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75" windowWidth="15480" windowHeight="11640" tabRatio="820" activeTab="1"/>
  </bookViews>
  <sheets>
    <sheet name="ตารางที่ 1 (จำนวนนิสิตใหม่)" sheetId="1" r:id="rId1"/>
    <sheet name="ตารางที่ 2 (จำนวนนิสิตทั้งหมด)" sheetId="2" r:id="rId2"/>
    <sheet name="ตารางที่ 3 (จำนวนบัณฑิต)" sheetId="3" state="hidden" r:id="rId3"/>
    <sheet name="ตารางที่ 4 (รายละเอียดหลักสูตร)" sheetId="4" state="hidden" r:id="rId4"/>
    <sheet name="ตารางที่ 5 (จำนวนรายวิชา)" sheetId="5" state="hidden" r:id="rId5"/>
  </sheets>
  <definedNames>
    <definedName name="_xlnm.Print_Titles" localSheetId="0">'ตารางที่ 1 (จำนวนนิสิตใหม่)'!$4:$6</definedName>
    <definedName name="_xlnm.Print_Titles" localSheetId="1">'ตารางที่ 2 (จำนวนนิสิตทั้งหมด)'!$1:$7</definedName>
    <definedName name="_xlnm.Print_Titles" localSheetId="2">'ตารางที่ 3 (จำนวนบัณฑิต)'!$5:$7</definedName>
    <definedName name="_xlnm.Print_Titles" localSheetId="3">'ตารางที่ 4 (รายละเอียดหลักสูตร)'!$1:$6</definedName>
    <definedName name="_xlnm.Print_Titles" localSheetId="4">'ตารางที่ 5 (จำนวนรายวิชา)'!$1:$7</definedName>
  </definedNames>
  <calcPr fullCalcOnLoad="1"/>
</workbook>
</file>

<file path=xl/sharedStrings.xml><?xml version="1.0" encoding="utf-8"?>
<sst xmlns="http://schemas.openxmlformats.org/spreadsheetml/2006/main" count="1236" uniqueCount="181">
  <si>
    <t>มหาวิทยาลัยเกษตรศาสตร์  วิทยาเขตกำแพงแสน</t>
  </si>
  <si>
    <t>คณะศิลปศาสตร์และวิทยาศาสตร์</t>
  </si>
  <si>
    <t>สาขาวิชา</t>
  </si>
  <si>
    <t>ชาย</t>
  </si>
  <si>
    <t>หญิง</t>
  </si>
  <si>
    <t>ปริญญาตรี</t>
  </si>
  <si>
    <t>ภาคปกติ</t>
  </si>
  <si>
    <t>ปริญญาโท</t>
  </si>
  <si>
    <t>ปริญญาเอก</t>
  </si>
  <si>
    <t>รวม</t>
  </si>
  <si>
    <t>รวมทั้งสิ้น</t>
  </si>
  <si>
    <t>ภาคพิเศษ</t>
  </si>
  <si>
    <t>ภาคต้น</t>
  </si>
  <si>
    <t>ภาคปลาย</t>
  </si>
  <si>
    <t>ภาคฤดูร้อน</t>
  </si>
  <si>
    <t>บัณฑิตศึกษา</t>
  </si>
  <si>
    <t>หลักสูตรและสาขาวิชา</t>
  </si>
  <si>
    <t>ชื่อปริญญา</t>
  </si>
  <si>
    <t>ชื่อย่อ</t>
  </si>
  <si>
    <t>หมายเหตุ</t>
  </si>
  <si>
    <t>มหาวิทยาลัยเกษตรศาสตร์   วิทยาเขตกำแพงแสน</t>
  </si>
  <si>
    <t>-</t>
  </si>
  <si>
    <t>รวมปริญญาตรี (ภาคต้น)</t>
  </si>
  <si>
    <t>รวมทั้งสิ้น (ปริญญาตรี)</t>
  </si>
  <si>
    <t>รวมทั้งสิ้น (ปริญญาโท)</t>
  </si>
  <si>
    <t xml:space="preserve">  - สาขาวิชาภาษาอังกฤษ</t>
  </si>
  <si>
    <t xml:space="preserve">  - สาขาวิชาการจัดการ</t>
  </si>
  <si>
    <t xml:space="preserve">  - สาขาวิชาวิทยาศาสตร์ชีวภาพ</t>
  </si>
  <si>
    <t xml:space="preserve">  - สาขาวิชาเคมี</t>
  </si>
  <si>
    <t xml:space="preserve">  - สาขาวิชาวิทยาการคอมพิวเตอร์</t>
  </si>
  <si>
    <t xml:space="preserve">  - สาขาวิชาฟิสิกส์</t>
  </si>
  <si>
    <t xml:space="preserve">  - สาขาวิชาพฤกษ์เศรษฐกิจ</t>
  </si>
  <si>
    <t xml:space="preserve">  - สาขาวิชาวิทยาศาสตร์และเทคโนโลยีสิ่งแวดล้อม</t>
  </si>
  <si>
    <t xml:space="preserve">  - สาขาวิชาเทคโนโลยีสารสนเทศ (ภาคพิเศษ)</t>
  </si>
  <si>
    <t xml:space="preserve">  - สาขาวิชาวิทยาศาสตร์ทั่วไป</t>
  </si>
  <si>
    <t>รวมนิสิตภาคต้นทั้งหมด</t>
  </si>
  <si>
    <t>รวมนิสิตภาคปลายทั้งหมด</t>
  </si>
  <si>
    <t>รวมนิสิตภาคฤดูร้อนทั้งหมด</t>
  </si>
  <si>
    <t xml:space="preserve">  - สาขาวิชาวิทยาศาสตร์ชีวผลิตภัณฑ์</t>
  </si>
  <si>
    <t xml:space="preserve">  - สาขาวิชารัฐศาสตร์ (ภาคพิเศษ)</t>
  </si>
  <si>
    <t>รวมบัณฑิตภาคต้นทั้งหมด</t>
  </si>
  <si>
    <t>รวมบัณฑิตภาคฤดูร้อนทั้งหมด</t>
  </si>
  <si>
    <t>รวมบัณฑิตภาคปลายทั้งหมด</t>
  </si>
  <si>
    <t>บธ.บ.(การจัดการ)</t>
  </si>
  <si>
    <t>วท.บ.(วิทยาศาสตร์ทั่วไป)</t>
  </si>
  <si>
    <t>วท.บ.(วิทยาศาสตร์ชีวภาพ)</t>
  </si>
  <si>
    <t>วท.บ.(เคมี)</t>
  </si>
  <si>
    <t>วท.บ.(วิทยาการคอมพิวเตอร์)</t>
  </si>
  <si>
    <t>วท.บ.(เทคโนโลยีสารสนเทศ)</t>
  </si>
  <si>
    <t>วท.ม.(พฤกษ์เศรษฐกิจ)</t>
  </si>
  <si>
    <t>ศศ.ม.(รัฐศาสตร์)</t>
  </si>
  <si>
    <t>วท.ม.(วิทยาศาสตร์และเทคโนโลยีสิ่งแวดล้อม)</t>
  </si>
  <si>
    <t>วท.ม.(วิทยาศาสตร์ชีวผลิตภัณฑ์)</t>
  </si>
  <si>
    <t>วท.บ.(ฟิสิกส์)</t>
  </si>
  <si>
    <t>ภ.ปกติ</t>
  </si>
  <si>
    <t>ภ.พิเศษ</t>
  </si>
  <si>
    <t>ระดับปริญญาตรี</t>
  </si>
  <si>
    <t xml:space="preserve"> - สาขาวิชาภาษาอังกฤษ</t>
  </si>
  <si>
    <t xml:space="preserve"> - สาขาวิชาการจัดการ</t>
  </si>
  <si>
    <t xml:space="preserve"> - สาขาวิชาวิทยาศาสตร์ทั่วไป</t>
  </si>
  <si>
    <t xml:space="preserve"> - สาขาวิชาวิทยาศาสตร์ชีวภาพ</t>
  </si>
  <si>
    <t xml:space="preserve"> - สาขาวิชาเคมี</t>
  </si>
  <si>
    <t xml:space="preserve"> - สาขาวิชาฟิสิกส์</t>
  </si>
  <si>
    <t xml:space="preserve"> - สาขาวิชาวิทยาการคอมพิวเตอร์</t>
  </si>
  <si>
    <t xml:space="preserve"> - สาขาวิชาภาษาอังกฤษ (ภาคพิเศษ)</t>
  </si>
  <si>
    <t xml:space="preserve"> - สาขาวิชาเทคโนโลยีสารสนเทศ (ภาคพิเศษ)</t>
  </si>
  <si>
    <t xml:space="preserve"> - สาขาวิชาวิทยาการคอมพิวเตอร์ (ภาคพิเศษ)</t>
  </si>
  <si>
    <t>ระดับปริญญาโท</t>
  </si>
  <si>
    <t xml:space="preserve"> - สาขาวิชาพฤกษ์เศรษฐกิจ</t>
  </si>
  <si>
    <t xml:space="preserve"> - สาขาวิชารัฐศาสตร์ (ภาคพิเศษ)</t>
  </si>
  <si>
    <t xml:space="preserve"> - สาขาวิชาวิทยาศาสตร์และเทคโนโลยีสิ่งแวดล้อม</t>
  </si>
  <si>
    <t xml:space="preserve"> - สาขาวิชาวิทยาศาสตร์ชีวผลิตภัณฑ์</t>
  </si>
  <si>
    <t>ศิลปศาสตรบัณฑิต</t>
  </si>
  <si>
    <t xml:space="preserve">บริหารธุรกิจบัณฑิต </t>
  </si>
  <si>
    <t>(การจัดการ)</t>
  </si>
  <si>
    <t xml:space="preserve">วิทยาศาสตรบัณฑิต </t>
  </si>
  <si>
    <t>(วิทยาศาสตร์ทั่วไป)</t>
  </si>
  <si>
    <t>(วิทยาศาสตร์ชีวภาพ)</t>
  </si>
  <si>
    <t>(เคมี)</t>
  </si>
  <si>
    <t>(ฟิสิกส์)</t>
  </si>
  <si>
    <t>(วิทยาการคอมพิวเตอร์)</t>
  </si>
  <si>
    <t xml:space="preserve">ศิลปศาสตรบัณฑิต </t>
  </si>
  <si>
    <t xml:space="preserve">วิทยาศาสตรบัณฑิต  </t>
  </si>
  <si>
    <t>(เทคโนโลยีสารสนเทศ)</t>
  </si>
  <si>
    <t xml:space="preserve">วิทยาศาสตรมหาบัณฑิต </t>
  </si>
  <si>
    <t>(พฤกษ์เศรษฐกิจ)</t>
  </si>
  <si>
    <t xml:space="preserve">ศิลปศาสตรมหาบัณฑิต </t>
  </si>
  <si>
    <t>(รัฐศาสตร์)</t>
  </si>
  <si>
    <t>(วิทยาศาสตร์และเทคโนโลยีสิ่งแวดล้อม)</t>
  </si>
  <si>
    <t>(วิทยาศาสตร์ชีวผลิตภัณฑ์)</t>
  </si>
  <si>
    <t>หยุดรับนิสิต</t>
  </si>
  <si>
    <t>ปีการศึกษา 2549</t>
  </si>
  <si>
    <t>รวมทั้งหมด</t>
  </si>
  <si>
    <t>จำนวน</t>
  </si>
  <si>
    <t>ปีการศึกษา</t>
  </si>
  <si>
    <t>อนุมัติหลักสูตร</t>
  </si>
  <si>
    <t>โดยสภา มก.</t>
  </si>
  <si>
    <t>รวมปริญญาโท (ภาคต้น)</t>
  </si>
  <si>
    <t>รวมปริญญาตรี (ภาคปลาย)</t>
  </si>
  <si>
    <t>รวมปริญญาโท (ภาคปลาย)</t>
  </si>
  <si>
    <t>รวมปริญญาตรี (ภาคฤดูร้อน)</t>
  </si>
  <si>
    <t>รวมปริญญาโท (ภาคฤดูร้อน)</t>
  </si>
  <si>
    <t>สายวิชาศิลปศาสตร์</t>
  </si>
  <si>
    <t xml:space="preserve">  - สาขาวิชาภาษาไทย</t>
  </si>
  <si>
    <t xml:space="preserve">  - สาขาวิชาภาษาศาสตร์</t>
  </si>
  <si>
    <t xml:space="preserve">  - สาขาวิชาวรรณคดีอังกฤษ</t>
  </si>
  <si>
    <t xml:space="preserve">  - สาขาวิชาภาษาจีน</t>
  </si>
  <si>
    <t xml:space="preserve">  - สาขาวิชาภาษาฝรั่งเศส</t>
  </si>
  <si>
    <t xml:space="preserve">  - สาขาวิชาภาษาญี่ปุ่น</t>
  </si>
  <si>
    <t xml:space="preserve">  - สาขาวิชาบรรณารักษ์ศาสตร์</t>
  </si>
  <si>
    <t xml:space="preserve">  - สาขาวิชาปรัชญาและศาสนา</t>
  </si>
  <si>
    <t xml:space="preserve">  - สาขาวิชาเศรษฐศาสตร์และบริหารธุรกิจ</t>
  </si>
  <si>
    <t>สายวิชาวิทยาศาสตร์</t>
  </si>
  <si>
    <t xml:space="preserve">  - สาขาวิชาชีวเคมี</t>
  </si>
  <si>
    <t xml:space="preserve">  - สาขาวิชาชีววิทยา</t>
  </si>
  <si>
    <t xml:space="preserve">  - สาขาวิชาพฤกษศาสตร์</t>
  </si>
  <si>
    <t xml:space="preserve">  - สาขาวิชาพันธุศาสตร์</t>
  </si>
  <si>
    <t xml:space="preserve">  - สาขาวิชาจุลชีววิทยา</t>
  </si>
  <si>
    <t xml:space="preserve">  - สาขาวิชาสัตววิทยา</t>
  </si>
  <si>
    <t xml:space="preserve">  - สาขาวิชาพันธุวิศวกรรม</t>
  </si>
  <si>
    <t>สายวิชาคณิตศาสตร์ สถิติ และคอมพิวเตอร์</t>
  </si>
  <si>
    <t xml:space="preserve">  - สาขาวิชาคอมพิวเตอร์</t>
  </si>
  <si>
    <t xml:space="preserve">  - สาขาวิชาคณิตศาสตร์</t>
  </si>
  <si>
    <t xml:space="preserve">  - สาขาวิชาสถิติ</t>
  </si>
  <si>
    <t xml:space="preserve">  - สาขาวิชาเทคโนโลยีสารสนเทศ</t>
  </si>
  <si>
    <t>รวมรายวิชาสายวิชาศิลปศาสตร์ทั้งหมด</t>
  </si>
  <si>
    <t>รวมรายวิชาสายวิชาวิทยาศาสตร์ทั้งหมด</t>
  </si>
  <si>
    <t>รวมรายวิชาสายวิชาคณิตศาสตร์ฯ ทั้งหมด</t>
  </si>
  <si>
    <t>รวมรายวิชาทั้งสิ้น</t>
  </si>
  <si>
    <t>ระดับปริญญาเอก</t>
  </si>
  <si>
    <t xml:space="preserve">ปรัชญาดุษฎีบัณฑิต </t>
  </si>
  <si>
    <t>ปร.ด.(วิทยาศาสตร์ชีวผลิตภัณฑ์)</t>
  </si>
  <si>
    <t xml:space="preserve"> - สาขาวิชาจุลชีววิทยา</t>
  </si>
  <si>
    <t>(จุลชีววิทยา)</t>
  </si>
  <si>
    <t>วท.บ.(จุลชีววิทยา)</t>
  </si>
  <si>
    <t>11 ส.ค. 2540</t>
  </si>
  <si>
    <t>(ภาษาอังกฤษ)</t>
  </si>
  <si>
    <r>
      <t>ผู้ให้ข้อมูล</t>
    </r>
    <r>
      <rPr>
        <u val="single"/>
        <sz val="14"/>
        <rFont val="TH SarabunPSK"/>
        <family val="2"/>
      </rPr>
      <t xml:space="preserve">  งานบริการการศึกษา   </t>
    </r>
    <r>
      <rPr>
        <sz val="14"/>
        <rFont val="TH SarabunPSK"/>
        <family val="2"/>
      </rPr>
      <t>โทร.</t>
    </r>
    <r>
      <rPr>
        <u val="single"/>
        <sz val="14"/>
        <rFont val="TH SarabunPSK"/>
        <family val="2"/>
      </rPr>
      <t xml:space="preserve">  7117</t>
    </r>
  </si>
  <si>
    <t>เปิดสอน 
ปีการศึกษา</t>
  </si>
  <si>
    <t>ปรับปรุงล่าสุด 18 ก.ย. 49</t>
  </si>
  <si>
    <t>ศศ.บ.(ภาษาอังกฤษ)</t>
  </si>
  <si>
    <r>
      <t>ผู้ให้ข้อมูล</t>
    </r>
    <r>
      <rPr>
        <u val="single"/>
        <sz val="14"/>
        <rFont val="TH SarabunPSK"/>
        <family val="2"/>
      </rPr>
      <t xml:space="preserve">  งานบริการการศึกษา   </t>
    </r>
    <r>
      <rPr>
        <sz val="14"/>
        <rFont val="TH SarabunPSK"/>
        <family val="2"/>
      </rPr>
      <t xml:space="preserve">โทร. </t>
    </r>
    <r>
      <rPr>
        <u val="single"/>
        <sz val="14"/>
        <rFont val="TH SarabunPSK"/>
        <family val="2"/>
      </rPr>
      <t xml:space="preserve"> 7117</t>
    </r>
  </si>
  <si>
    <t xml:space="preserve">  - สาขาวิชาสังคมศาสตร์</t>
  </si>
  <si>
    <r>
      <t>ผู้ให้ข้อมูล</t>
    </r>
    <r>
      <rPr>
        <sz val="14"/>
        <rFont val="TH SarabunPSK"/>
        <family val="2"/>
      </rPr>
      <t xml:space="preserve"> </t>
    </r>
    <r>
      <rPr>
        <u val="single"/>
        <sz val="14"/>
        <rFont val="TH SarabunPSK"/>
        <family val="2"/>
      </rPr>
      <t xml:space="preserve"> งานบริการการศึกษา  </t>
    </r>
    <r>
      <rPr>
        <sz val="14"/>
        <rFont val="TH SarabunPSK"/>
        <family val="2"/>
      </rPr>
      <t xml:space="preserve"> โทร.</t>
    </r>
    <r>
      <rPr>
        <u val="single"/>
        <sz val="14"/>
        <rFont val="TH SarabunPSK"/>
        <family val="2"/>
      </rPr>
      <t xml:space="preserve">  7117</t>
    </r>
  </si>
  <si>
    <t>วท.ม.(จุลชีววิทยา)</t>
  </si>
  <si>
    <t xml:space="preserve"> - สาขาวิชาการจัดการ (ภาคพิเศษ)</t>
  </si>
  <si>
    <t xml:space="preserve">บริหารธุรกิจบัณฑิต  </t>
  </si>
  <si>
    <t xml:space="preserve"> - สาขาวิชาการตลาด</t>
  </si>
  <si>
    <t xml:space="preserve"> - สาขาวิชาเทคโนโลยีสารสนเทศ</t>
  </si>
  <si>
    <t xml:space="preserve"> - สาขาวิชารัฐศาสตร์</t>
  </si>
  <si>
    <t xml:space="preserve"> - สาขาวิชาภาษาอังกฤษเป็นภาษาสากล</t>
  </si>
  <si>
    <r>
      <t>ข้อมูล</t>
    </r>
    <r>
      <rPr>
        <sz val="14"/>
        <rFont val="TH SarabunPSK"/>
        <family val="2"/>
      </rPr>
      <t xml:space="preserve">  ณ วันที่  26  มิถุนายน  2555</t>
    </r>
  </si>
  <si>
    <t xml:space="preserve">  </t>
  </si>
  <si>
    <t>หลักสูตรปรับปรุง พ.ศ.2554</t>
  </si>
  <si>
    <t>(การตลาด)</t>
  </si>
  <si>
    <t>บธ.บ.(การตลาด)</t>
  </si>
  <si>
    <t>หลักสูตรของคณะบริหารธุรกิจ</t>
  </si>
  <si>
    <t>วิทยาเขตบางเขน</t>
  </si>
  <si>
    <t>หลักสูตรปรับปรุง พ.ศ.2550</t>
  </si>
  <si>
    <t>หลักสูตรปรับปรุง พ.ศ.2552</t>
  </si>
  <si>
    <t>หลักสูตรปรับปรุง พ.ศ.2553</t>
  </si>
  <si>
    <t>ปร.ด.(ภาษาอังกฤษเป็นภาษาสากล)</t>
  </si>
  <si>
    <t>(ภาษาอังกฤษเป็นภาษาสากล)</t>
  </si>
  <si>
    <t>ศศ.ม.(ภาษาอังกฤษเป็นภาษาสากล)</t>
  </si>
  <si>
    <t>วท.ม.(เคมี)</t>
  </si>
  <si>
    <t xml:space="preserve">  - สาขาวิชาการแปล</t>
  </si>
  <si>
    <t xml:space="preserve">  - สาขาวิชาศิลปาชีพ</t>
  </si>
  <si>
    <r>
      <t>ตารางที่  1</t>
    </r>
    <r>
      <rPr>
        <b/>
        <sz val="15"/>
        <rFont val="TH SarabunPSK"/>
        <family val="2"/>
      </rPr>
      <t xml:space="preserve">   จำนวนนิสิตใหม่ (ชั้นปีที่ 1)   ปีการศึกษา  2555  (มิถุนายน  2555 - พฤษภาคม  2556)</t>
    </r>
  </si>
  <si>
    <r>
      <t>ข้อมูล</t>
    </r>
    <r>
      <rPr>
        <sz val="14"/>
        <rFont val="TH SarabunPSK"/>
        <family val="2"/>
      </rPr>
      <t xml:space="preserve">  ณ วันที่  …………………………………..</t>
    </r>
  </si>
  <si>
    <r>
      <t>ตารางที่  2</t>
    </r>
    <r>
      <rPr>
        <b/>
        <sz val="15"/>
        <rFont val="TH SarabunPSK"/>
        <family val="2"/>
      </rPr>
      <t xml:space="preserve">   จำนวนนิสิตทั้งหมด (รวมทุกชั้นปี)   ปีการศึกษา  2555   (มิถุนายน  2555 - พฤษภาคม  2556)</t>
    </r>
  </si>
  <si>
    <r>
      <t>ตารางที่  3</t>
    </r>
    <r>
      <rPr>
        <b/>
        <sz val="15"/>
        <rFont val="TH SarabunPSK"/>
        <family val="2"/>
      </rPr>
      <t xml:space="preserve">   จำนวนผู้สำเร็จการศึกษา  ปีการศึกษา  2555  (มิถุนายน  2555 - พฤษภาคม  2556)</t>
    </r>
  </si>
  <si>
    <r>
      <t>ตารางที่  4</t>
    </r>
    <r>
      <rPr>
        <b/>
        <sz val="15"/>
        <rFont val="TH SarabunPSK"/>
        <family val="2"/>
      </rPr>
      <t xml:space="preserve">   รายละเอียดหลักสูตรและสาขาวิชา  ปีการศึกษา  2555  (มิถุนายน  2555 - พฤษภาคม  2556)</t>
    </r>
  </si>
  <si>
    <r>
      <t xml:space="preserve">ข้อมูล </t>
    </r>
    <r>
      <rPr>
        <sz val="14"/>
        <rFont val="TH SarabunPSK"/>
        <family val="2"/>
      </rPr>
      <t xml:space="preserve"> ณ วันที่  ………………………………………..</t>
    </r>
  </si>
  <si>
    <r>
      <t>ตารางที่  5</t>
    </r>
    <r>
      <rPr>
        <b/>
        <sz val="15"/>
        <rFont val="TH SarabunPSK"/>
        <family val="2"/>
      </rPr>
      <t xml:space="preserve">   จำนวนรายวิชาที่เปิดสอน  ปีการศึกษา  2555  (มิถุนายน  2555 - พฤษภาคม  2556)</t>
    </r>
  </si>
  <si>
    <t xml:space="preserve"> - สาขาวิชาคณิตศาสตร์ประยุกต์</t>
  </si>
  <si>
    <t xml:space="preserve"> - สาขาวิชาการจัดการโรงแรงและการท่องเที่ยว อบน.</t>
  </si>
  <si>
    <t xml:space="preserve"> - สาขาวิชาการจัดการโรงแรงและการท่องเที่ยว สุพรรณฯ</t>
  </si>
  <si>
    <t xml:space="preserve"> - สาขาวิชานิติวิทยาศาสตร์</t>
  </si>
  <si>
    <t xml:space="preserve"> - สาขาวิชาวิทยาการพืช</t>
  </si>
  <si>
    <r>
      <t>ข้อมูล</t>
    </r>
    <r>
      <rPr>
        <sz val="14"/>
        <rFont val="TH SarabunPSK"/>
        <family val="2"/>
      </rPr>
      <t xml:space="preserve">  ณ วันที่</t>
    </r>
    <r>
      <rPr>
        <u val="single"/>
        <sz val="14"/>
        <rFont val="TH SarabunPSK"/>
        <family val="2"/>
      </rPr>
      <t xml:space="preserve">           4  กุมภาพันธ์  2556    </t>
    </r>
    <r>
      <rPr>
        <sz val="14"/>
        <rFont val="TH SarabunPSK"/>
        <family val="2"/>
      </rPr>
      <t xml:space="preserve"> </t>
    </r>
  </si>
  <si>
    <r>
      <t>ข้อมูล</t>
    </r>
    <r>
      <rPr>
        <sz val="14"/>
        <rFont val="TH SarabunPSK"/>
        <family val="2"/>
      </rPr>
      <t xml:space="preserve">  ณ วันที่  </t>
    </r>
    <r>
      <rPr>
        <u val="single"/>
        <sz val="14"/>
        <rFont val="TH SarabunPSK"/>
        <family val="2"/>
      </rPr>
      <t xml:space="preserve">     4  กุมภาพันธ์   2556</t>
    </r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</si>
</sst>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ใช่&quot;;&quot;ใช่&quot;;&quot;ไม่ใช่&quot;"/>
    <numFmt numFmtId="181" formatCode="&quot;จริง&quot;;&quot;จริง&quot;;&quot;เท็จ&quot;"/>
    <numFmt numFmtId="182" formatCode="&quot;เปิด&quot;;&quot;เปิด&quot;;&quot;ปิด&quot;"/>
    <numFmt numFmtId="183" formatCode="[$€-2]\ #,##0.00_);[Red]\([$€-2]\ #,##0.0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</numFmts>
  <fonts count="5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5"/>
      <name val="TH SarabunPSK"/>
      <family val="2"/>
    </font>
    <font>
      <b/>
      <sz val="15"/>
      <name val="TH SarabunPSK"/>
      <family val="2"/>
    </font>
    <font>
      <sz val="10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6"/>
      <name val="TH SarabunPSK"/>
      <family val="2"/>
    </font>
    <font>
      <u val="single"/>
      <sz val="14"/>
      <name val="TH SarabunPSK"/>
      <family val="2"/>
    </font>
    <font>
      <b/>
      <sz val="12"/>
      <name val="TH SarabunPSK"/>
      <family val="2"/>
    </font>
    <font>
      <sz val="12"/>
      <name val="TH SarabunPSK"/>
      <family val="2"/>
    </font>
    <font>
      <b/>
      <i/>
      <u val="single"/>
      <sz val="14"/>
      <name val="TH SarabunPSK"/>
      <family val="2"/>
    </font>
    <font>
      <b/>
      <u val="single"/>
      <sz val="16"/>
      <name val="TH SarabunPSK"/>
      <family val="2"/>
    </font>
    <font>
      <sz val="13"/>
      <name val="TH SarabunPSK"/>
      <family val="2"/>
    </font>
    <font>
      <b/>
      <sz val="13"/>
      <name val="TH SarabunPSK"/>
      <family val="2"/>
    </font>
    <font>
      <sz val="15"/>
      <name val="TH SarabunPSK"/>
      <family val="2"/>
    </font>
    <font>
      <b/>
      <u val="single"/>
      <sz val="14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99FF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43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/>
    </xf>
    <xf numFmtId="0" fontId="7" fillId="0" borderId="12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4" xfId="0" applyFont="1" applyBorder="1" applyAlignment="1">
      <alignment/>
    </xf>
    <xf numFmtId="0" fontId="9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/>
    </xf>
    <xf numFmtId="0" fontId="9" fillId="0" borderId="15" xfId="0" applyFont="1" applyBorder="1" applyAlignment="1">
      <alignment horizontal="center"/>
    </xf>
    <xf numFmtId="0" fontId="7" fillId="0" borderId="15" xfId="0" applyFont="1" applyBorder="1" applyAlignment="1">
      <alignment horizontal="left"/>
    </xf>
    <xf numFmtId="0" fontId="7" fillId="0" borderId="15" xfId="0" applyFont="1" applyBorder="1" applyAlignment="1">
      <alignment horizontal="center"/>
    </xf>
    <xf numFmtId="49" fontId="7" fillId="0" borderId="14" xfId="0" applyNumberFormat="1" applyFont="1" applyBorder="1" applyAlignment="1">
      <alignment horizontal="center"/>
    </xf>
    <xf numFmtId="0" fontId="7" fillId="0" borderId="11" xfId="0" applyFont="1" applyBorder="1" applyAlignment="1">
      <alignment/>
    </xf>
    <xf numFmtId="0" fontId="9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 horizontal="center"/>
    </xf>
    <xf numFmtId="0" fontId="4" fillId="33" borderId="16" xfId="0" applyFont="1" applyFill="1" applyBorder="1" applyAlignment="1">
      <alignment/>
    </xf>
    <xf numFmtId="0" fontId="7" fillId="0" borderId="16" xfId="0" applyFont="1" applyBorder="1" applyAlignment="1">
      <alignment horizontal="left"/>
    </xf>
    <xf numFmtId="0" fontId="7" fillId="0" borderId="16" xfId="0" applyFont="1" applyBorder="1" applyAlignment="1">
      <alignment horizontal="center"/>
    </xf>
    <xf numFmtId="0" fontId="7" fillId="0" borderId="16" xfId="0" applyFont="1" applyBorder="1" applyAlignment="1">
      <alignment/>
    </xf>
    <xf numFmtId="0" fontId="9" fillId="0" borderId="16" xfId="0" applyFont="1" applyBorder="1" applyAlignment="1">
      <alignment horizontal="center"/>
    </xf>
    <xf numFmtId="49" fontId="7" fillId="0" borderId="16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12" fillId="0" borderId="17" xfId="0" applyFont="1" applyBorder="1" applyAlignment="1">
      <alignment horizontal="center"/>
    </xf>
    <xf numFmtId="0" fontId="12" fillId="0" borderId="17" xfId="0" applyFont="1" applyFill="1" applyBorder="1" applyAlignment="1">
      <alignment horizontal="center"/>
    </xf>
    <xf numFmtId="0" fontId="13" fillId="33" borderId="18" xfId="0" applyFont="1" applyFill="1" applyBorder="1" applyAlignment="1">
      <alignment/>
    </xf>
    <xf numFmtId="0" fontId="7" fillId="0" borderId="12" xfId="0" applyFont="1" applyFill="1" applyBorder="1" applyAlignment="1">
      <alignment horizontal="center"/>
    </xf>
    <xf numFmtId="0" fontId="7" fillId="34" borderId="16" xfId="0" applyFont="1" applyFill="1" applyBorder="1" applyAlignment="1">
      <alignment horizontal="center"/>
    </xf>
    <xf numFmtId="0" fontId="8" fillId="35" borderId="16" xfId="0" applyFont="1" applyFill="1" applyBorder="1" applyAlignment="1">
      <alignment horizontal="center"/>
    </xf>
    <xf numFmtId="0" fontId="7" fillId="0" borderId="18" xfId="0" applyFont="1" applyBorder="1" applyAlignment="1">
      <alignment/>
    </xf>
    <xf numFmtId="0" fontId="7" fillId="0" borderId="16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9" xfId="0" applyFont="1" applyBorder="1" applyAlignment="1">
      <alignment/>
    </xf>
    <xf numFmtId="0" fontId="8" fillId="35" borderId="20" xfId="0" applyFont="1" applyFill="1" applyBorder="1" applyAlignment="1">
      <alignment horizontal="center"/>
    </xf>
    <xf numFmtId="0" fontId="8" fillId="35" borderId="11" xfId="0" applyFont="1" applyFill="1" applyBorder="1" applyAlignment="1">
      <alignment horizontal="center"/>
    </xf>
    <xf numFmtId="0" fontId="13" fillId="33" borderId="21" xfId="0" applyFont="1" applyFill="1" applyBorder="1" applyAlignment="1">
      <alignment/>
    </xf>
    <xf numFmtId="0" fontId="8" fillId="35" borderId="14" xfId="0" applyFont="1" applyFill="1" applyBorder="1" applyAlignment="1">
      <alignment horizontal="center"/>
    </xf>
    <xf numFmtId="0" fontId="7" fillId="0" borderId="22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14" xfId="0" applyFont="1" applyFill="1" applyBorder="1" applyAlignment="1">
      <alignment horizontal="center"/>
    </xf>
    <xf numFmtId="0" fontId="7" fillId="0" borderId="24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8" fillId="35" borderId="25" xfId="0" applyFont="1" applyFill="1" applyBorder="1" applyAlignment="1">
      <alignment horizontal="center" vertical="center" wrapText="1"/>
    </xf>
    <xf numFmtId="0" fontId="8" fillId="35" borderId="25" xfId="0" applyFont="1" applyFill="1" applyBorder="1" applyAlignment="1">
      <alignment horizontal="center" vertical="center"/>
    </xf>
    <xf numFmtId="0" fontId="8" fillId="35" borderId="26" xfId="0" applyFont="1" applyFill="1" applyBorder="1" applyAlignment="1">
      <alignment horizontal="center" vertical="center"/>
    </xf>
    <xf numFmtId="0" fontId="8" fillId="35" borderId="27" xfId="0" applyFont="1" applyFill="1" applyBorder="1" applyAlignment="1">
      <alignment horizontal="center" vertical="center"/>
    </xf>
    <xf numFmtId="0" fontId="8" fillId="36" borderId="25" xfId="0" applyFont="1" applyFill="1" applyBorder="1" applyAlignment="1">
      <alignment horizontal="center" vertical="center" wrapText="1"/>
    </xf>
    <xf numFmtId="0" fontId="8" fillId="36" borderId="25" xfId="0" applyFont="1" applyFill="1" applyBorder="1" applyAlignment="1">
      <alignment horizontal="center" vertical="center"/>
    </xf>
    <xf numFmtId="0" fontId="8" fillId="36" borderId="26" xfId="0" applyFont="1" applyFill="1" applyBorder="1" applyAlignment="1">
      <alignment horizontal="center" vertical="center"/>
    </xf>
    <xf numFmtId="0" fontId="8" fillId="36" borderId="27" xfId="0" applyFont="1" applyFill="1" applyBorder="1" applyAlignment="1">
      <alignment horizontal="center" vertical="center"/>
    </xf>
    <xf numFmtId="0" fontId="7" fillId="0" borderId="0" xfId="0" applyFont="1" applyAlignment="1">
      <alignment horizontal="right"/>
    </xf>
    <xf numFmtId="3" fontId="7" fillId="0" borderId="0" xfId="0" applyNumberFormat="1" applyFont="1" applyAlignment="1">
      <alignment/>
    </xf>
    <xf numFmtId="3" fontId="9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center"/>
    </xf>
    <xf numFmtId="3" fontId="8" fillId="0" borderId="0" xfId="0" applyNumberFormat="1" applyFont="1" applyAlignment="1">
      <alignment/>
    </xf>
    <xf numFmtId="3" fontId="11" fillId="0" borderId="17" xfId="0" applyNumberFormat="1" applyFont="1" applyBorder="1" applyAlignment="1">
      <alignment horizontal="center"/>
    </xf>
    <xf numFmtId="3" fontId="11" fillId="0" borderId="28" xfId="0" applyNumberFormat="1" applyFont="1" applyBorder="1" applyAlignment="1">
      <alignment horizontal="center"/>
    </xf>
    <xf numFmtId="3" fontId="11" fillId="0" borderId="29" xfId="0" applyNumberFormat="1" applyFont="1" applyBorder="1" applyAlignment="1">
      <alignment horizontal="center"/>
    </xf>
    <xf numFmtId="3" fontId="12" fillId="0" borderId="10" xfId="0" applyNumberFormat="1" applyFont="1" applyBorder="1" applyAlignment="1">
      <alignment horizontal="center"/>
    </xf>
    <xf numFmtId="3" fontId="12" fillId="0" borderId="13" xfId="0" applyNumberFormat="1" applyFont="1" applyBorder="1" applyAlignment="1">
      <alignment horizontal="center"/>
    </xf>
    <xf numFmtId="3" fontId="12" fillId="37" borderId="30" xfId="0" applyNumberFormat="1" applyFont="1" applyFill="1" applyBorder="1" applyAlignment="1">
      <alignment horizontal="center"/>
    </xf>
    <xf numFmtId="3" fontId="12" fillId="37" borderId="31" xfId="0" applyNumberFormat="1" applyFont="1" applyFill="1" applyBorder="1" applyAlignment="1">
      <alignment horizontal="center"/>
    </xf>
    <xf numFmtId="3" fontId="12" fillId="0" borderId="32" xfId="0" applyNumberFormat="1" applyFont="1" applyBorder="1" applyAlignment="1">
      <alignment horizontal="center"/>
    </xf>
    <xf numFmtId="3" fontId="12" fillId="38" borderId="10" xfId="0" applyNumberFormat="1" applyFont="1" applyFill="1" applyBorder="1" applyAlignment="1">
      <alignment horizontal="center"/>
    </xf>
    <xf numFmtId="0" fontId="12" fillId="38" borderId="18" xfId="0" applyFont="1" applyFill="1" applyBorder="1" applyAlignment="1">
      <alignment horizontal="center"/>
    </xf>
    <xf numFmtId="0" fontId="8" fillId="0" borderId="0" xfId="0" applyFont="1" applyAlignment="1">
      <alignment vertical="center"/>
    </xf>
    <xf numFmtId="0" fontId="11" fillId="0" borderId="1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2" fillId="38" borderId="15" xfId="0" applyFont="1" applyFill="1" applyBorder="1" applyAlignment="1">
      <alignment horizontal="center"/>
    </xf>
    <xf numFmtId="0" fontId="12" fillId="38" borderId="19" xfId="0" applyFont="1" applyFill="1" applyBorder="1" applyAlignment="1">
      <alignment horizontal="center"/>
    </xf>
    <xf numFmtId="0" fontId="5" fillId="37" borderId="33" xfId="0" applyFont="1" applyFill="1" applyBorder="1" applyAlignment="1">
      <alignment horizontal="center" vertical="center"/>
    </xf>
    <xf numFmtId="0" fontId="14" fillId="37" borderId="33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3" fontId="18" fillId="33" borderId="10" xfId="0" applyNumberFormat="1" applyFont="1" applyFill="1" applyBorder="1" applyAlignment="1">
      <alignment vertical="center"/>
    </xf>
    <xf numFmtId="3" fontId="12" fillId="0" borderId="10" xfId="0" applyNumberFormat="1" applyFont="1" applyBorder="1" applyAlignment="1">
      <alignment horizontal="center" vertical="center"/>
    </xf>
    <xf numFmtId="3" fontId="12" fillId="0" borderId="13" xfId="0" applyNumberFormat="1" applyFont="1" applyBorder="1" applyAlignment="1">
      <alignment horizontal="center" vertical="center"/>
    </xf>
    <xf numFmtId="3" fontId="12" fillId="37" borderId="30" xfId="0" applyNumberFormat="1" applyFont="1" applyFill="1" applyBorder="1" applyAlignment="1">
      <alignment horizontal="center" vertical="center"/>
    </xf>
    <xf numFmtId="3" fontId="12" fillId="37" borderId="31" xfId="0" applyNumberFormat="1" applyFont="1" applyFill="1" applyBorder="1" applyAlignment="1">
      <alignment horizontal="center" vertical="center"/>
    </xf>
    <xf numFmtId="3" fontId="12" fillId="0" borderId="32" xfId="0" applyNumberFormat="1" applyFont="1" applyBorder="1" applyAlignment="1">
      <alignment horizontal="center" vertical="center"/>
    </xf>
    <xf numFmtId="3" fontId="12" fillId="38" borderId="10" xfId="0" applyNumberFormat="1" applyFont="1" applyFill="1" applyBorder="1" applyAlignment="1">
      <alignment horizontal="center" vertical="center"/>
    </xf>
    <xf numFmtId="3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18" fillId="33" borderId="10" xfId="0" applyFont="1" applyFill="1" applyBorder="1" applyAlignment="1">
      <alignment vertical="center"/>
    </xf>
    <xf numFmtId="3" fontId="16" fillId="39" borderId="34" xfId="0" applyNumberFormat="1" applyFont="1" applyFill="1" applyBorder="1" applyAlignment="1">
      <alignment horizontal="center"/>
    </xf>
    <xf numFmtId="3" fontId="12" fillId="39" borderId="34" xfId="0" applyNumberFormat="1" applyFont="1" applyFill="1" applyBorder="1" applyAlignment="1">
      <alignment horizontal="center"/>
    </xf>
    <xf numFmtId="0" fontId="16" fillId="39" borderId="34" xfId="0" applyFont="1" applyFill="1" applyBorder="1" applyAlignment="1">
      <alignment horizontal="center" vertical="center"/>
    </xf>
    <xf numFmtId="0" fontId="12" fillId="39" borderId="34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40" borderId="30" xfId="0" applyFont="1" applyFill="1" applyBorder="1" applyAlignment="1">
      <alignment horizontal="center" vertical="center"/>
    </xf>
    <xf numFmtId="0" fontId="15" fillId="40" borderId="31" xfId="0" applyFont="1" applyFill="1" applyBorder="1" applyAlignment="1">
      <alignment horizontal="center" vertical="center"/>
    </xf>
    <xf numFmtId="0" fontId="15" fillId="40" borderId="10" xfId="0" applyFont="1" applyFill="1" applyBorder="1" applyAlignment="1">
      <alignment horizontal="center" vertical="center"/>
    </xf>
    <xf numFmtId="0" fontId="15" fillId="0" borderId="15" xfId="0" applyFont="1" applyBorder="1" applyAlignment="1">
      <alignment vertical="center"/>
    </xf>
    <xf numFmtId="0" fontId="15" fillId="0" borderId="35" xfId="0" applyFont="1" applyBorder="1" applyAlignment="1">
      <alignment horizontal="center" vertical="center"/>
    </xf>
    <xf numFmtId="0" fontId="15" fillId="0" borderId="18" xfId="0" applyFont="1" applyBorder="1" applyAlignment="1">
      <alignment vertical="center"/>
    </xf>
    <xf numFmtId="0" fontId="15" fillId="0" borderId="36" xfId="0" applyFont="1" applyBorder="1" applyAlignment="1">
      <alignment horizontal="center" vertical="center"/>
    </xf>
    <xf numFmtId="0" fontId="15" fillId="40" borderId="37" xfId="0" applyFont="1" applyFill="1" applyBorder="1" applyAlignment="1">
      <alignment horizontal="center" vertical="center"/>
    </xf>
    <xf numFmtId="0" fontId="15" fillId="40" borderId="36" xfId="0" applyFont="1" applyFill="1" applyBorder="1" applyAlignment="1">
      <alignment horizontal="center" vertical="center"/>
    </xf>
    <xf numFmtId="0" fontId="15" fillId="40" borderId="38" xfId="0" applyFont="1" applyFill="1" applyBorder="1" applyAlignment="1">
      <alignment horizontal="center" vertical="center"/>
    </xf>
    <xf numFmtId="0" fontId="16" fillId="34" borderId="17" xfId="0" applyFont="1" applyFill="1" applyBorder="1" applyAlignment="1">
      <alignment horizontal="center" vertical="center"/>
    </xf>
    <xf numFmtId="0" fontId="15" fillId="34" borderId="17" xfId="0" applyFont="1" applyFill="1" applyBorder="1" applyAlignment="1">
      <alignment horizontal="center" vertical="center"/>
    </xf>
    <xf numFmtId="0" fontId="15" fillId="40" borderId="39" xfId="0" applyFont="1" applyFill="1" applyBorder="1" applyAlignment="1">
      <alignment horizontal="center" vertical="center"/>
    </xf>
    <xf numFmtId="0" fontId="15" fillId="34" borderId="28" xfId="0" applyFont="1" applyFill="1" applyBorder="1" applyAlignment="1">
      <alignment horizontal="center" vertical="center"/>
    </xf>
    <xf numFmtId="0" fontId="15" fillId="40" borderId="17" xfId="0" applyFont="1" applyFill="1" applyBorder="1" applyAlignment="1">
      <alignment horizontal="center" vertical="center"/>
    </xf>
    <xf numFmtId="0" fontId="15" fillId="40" borderId="40" xfId="0" applyFont="1" applyFill="1" applyBorder="1" applyAlignment="1">
      <alignment horizontal="center" vertical="center"/>
    </xf>
    <xf numFmtId="0" fontId="15" fillId="40" borderId="12" xfId="0" applyFont="1" applyFill="1" applyBorder="1" applyAlignment="1">
      <alignment horizontal="center" vertical="center"/>
    </xf>
    <xf numFmtId="0" fontId="15" fillId="0" borderId="18" xfId="0" applyFont="1" applyBorder="1" applyAlignment="1">
      <alignment vertical="center" shrinkToFit="1"/>
    </xf>
    <xf numFmtId="0" fontId="15" fillId="40" borderId="41" xfId="0" applyFont="1" applyFill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6" fillId="39" borderId="33" xfId="0" applyFont="1" applyFill="1" applyBorder="1" applyAlignment="1">
      <alignment horizontal="center" vertical="center"/>
    </xf>
    <xf numFmtId="0" fontId="16" fillId="39" borderId="42" xfId="0" applyFont="1" applyFill="1" applyBorder="1" applyAlignment="1">
      <alignment horizontal="center" vertical="center"/>
    </xf>
    <xf numFmtId="0" fontId="16" fillId="39" borderId="43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5" fillId="41" borderId="25" xfId="0" applyFont="1" applyFill="1" applyBorder="1" applyAlignment="1">
      <alignment horizontal="center" vertical="center" wrapText="1"/>
    </xf>
    <xf numFmtId="0" fontId="4" fillId="41" borderId="25" xfId="0" applyFont="1" applyFill="1" applyBorder="1" applyAlignment="1">
      <alignment horizontal="center" vertical="center"/>
    </xf>
    <xf numFmtId="0" fontId="4" fillId="41" borderId="26" xfId="0" applyFont="1" applyFill="1" applyBorder="1" applyAlignment="1">
      <alignment horizontal="center" vertical="center"/>
    </xf>
    <xf numFmtId="0" fontId="4" fillId="41" borderId="27" xfId="0" applyFont="1" applyFill="1" applyBorder="1" applyAlignment="1">
      <alignment horizontal="center" vertical="center"/>
    </xf>
    <xf numFmtId="0" fontId="8" fillId="35" borderId="44" xfId="0" applyFont="1" applyFill="1" applyBorder="1" applyAlignment="1">
      <alignment horizontal="center"/>
    </xf>
    <xf numFmtId="0" fontId="14" fillId="37" borderId="43" xfId="0" applyFont="1" applyFill="1" applyBorder="1" applyAlignment="1">
      <alignment horizontal="center" vertical="center"/>
    </xf>
    <xf numFmtId="0" fontId="12" fillId="0" borderId="28" xfId="0" applyFont="1" applyBorder="1" applyAlignment="1">
      <alignment horizontal="center"/>
    </xf>
    <xf numFmtId="0" fontId="7" fillId="34" borderId="40" xfId="0" applyFont="1" applyFill="1" applyBorder="1" applyAlignment="1">
      <alignment horizontal="center"/>
    </xf>
    <xf numFmtId="0" fontId="8" fillId="35" borderId="45" xfId="0" applyFont="1" applyFill="1" applyBorder="1" applyAlignment="1">
      <alignment horizontal="center"/>
    </xf>
    <xf numFmtId="0" fontId="14" fillId="37" borderId="42" xfId="0" applyFont="1" applyFill="1" applyBorder="1" applyAlignment="1">
      <alignment horizontal="center" vertical="center"/>
    </xf>
    <xf numFmtId="0" fontId="7" fillId="34" borderId="30" xfId="0" applyFont="1" applyFill="1" applyBorder="1" applyAlignment="1">
      <alignment horizontal="center"/>
    </xf>
    <xf numFmtId="0" fontId="15" fillId="0" borderId="17" xfId="0" applyFont="1" applyBorder="1" applyAlignment="1">
      <alignment/>
    </xf>
    <xf numFmtId="3" fontId="15" fillId="0" borderId="17" xfId="0" applyNumberFormat="1" applyFont="1" applyBorder="1" applyAlignment="1">
      <alignment horizontal="center" vertical="center"/>
    </xf>
    <xf numFmtId="0" fontId="12" fillId="37" borderId="17" xfId="0" applyFont="1" applyFill="1" applyBorder="1" applyAlignment="1">
      <alignment horizontal="center"/>
    </xf>
    <xf numFmtId="0" fontId="12" fillId="38" borderId="17" xfId="0" applyFont="1" applyFill="1" applyBorder="1" applyAlignment="1">
      <alignment horizontal="center"/>
    </xf>
    <xf numFmtId="3" fontId="12" fillId="0" borderId="17" xfId="0" applyNumberFormat="1" applyFont="1" applyBorder="1" applyAlignment="1">
      <alignment horizontal="center"/>
    </xf>
    <xf numFmtId="3" fontId="12" fillId="37" borderId="17" xfId="0" applyNumberFormat="1" applyFont="1" applyFill="1" applyBorder="1" applyAlignment="1">
      <alignment horizontal="center"/>
    </xf>
    <xf numFmtId="3" fontId="12" fillId="38" borderId="17" xfId="0" applyNumberFormat="1" applyFont="1" applyFill="1" applyBorder="1" applyAlignment="1">
      <alignment horizontal="center"/>
    </xf>
    <xf numFmtId="0" fontId="15" fillId="0" borderId="17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left"/>
    </xf>
    <xf numFmtId="0" fontId="7" fillId="0" borderId="14" xfId="0" applyFont="1" applyFill="1" applyBorder="1" applyAlignment="1">
      <alignment/>
    </xf>
    <xf numFmtId="0" fontId="9" fillId="0" borderId="14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left"/>
    </xf>
    <xf numFmtId="0" fontId="7" fillId="0" borderId="15" xfId="0" applyFont="1" applyFill="1" applyBorder="1" applyAlignment="1">
      <alignment/>
    </xf>
    <xf numFmtId="0" fontId="9" fillId="0" borderId="15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left"/>
    </xf>
    <xf numFmtId="0" fontId="7" fillId="0" borderId="41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34" borderId="17" xfId="0" applyFont="1" applyFill="1" applyBorder="1" applyAlignment="1">
      <alignment horizontal="center"/>
    </xf>
    <xf numFmtId="0" fontId="8" fillId="35" borderId="17" xfId="0" applyFont="1" applyFill="1" applyBorder="1" applyAlignment="1">
      <alignment horizontal="center"/>
    </xf>
    <xf numFmtId="0" fontId="7" fillId="0" borderId="41" xfId="0" applyFont="1" applyFill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37" borderId="38" xfId="0" applyFont="1" applyFill="1" applyBorder="1" applyAlignment="1">
      <alignment horizontal="center"/>
    </xf>
    <xf numFmtId="0" fontId="12" fillId="37" borderId="46" xfId="0" applyFont="1" applyFill="1" applyBorder="1" applyAlignment="1">
      <alignment horizontal="center"/>
    </xf>
    <xf numFmtId="0" fontId="12" fillId="0" borderId="47" xfId="0" applyFont="1" applyBorder="1" applyAlignment="1">
      <alignment horizontal="center"/>
    </xf>
    <xf numFmtId="0" fontId="12" fillId="38" borderId="14" xfId="0" applyFont="1" applyFill="1" applyBorder="1" applyAlignment="1">
      <alignment horizontal="center"/>
    </xf>
    <xf numFmtId="0" fontId="12" fillId="37" borderId="39" xfId="0" applyFont="1" applyFill="1" applyBorder="1" applyAlignment="1">
      <alignment horizontal="center"/>
    </xf>
    <xf numFmtId="0" fontId="12" fillId="37" borderId="48" xfId="0" applyFont="1" applyFill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12" fillId="39" borderId="17" xfId="0" applyFont="1" applyFill="1" applyBorder="1" applyAlignment="1">
      <alignment horizontal="center" vertical="center"/>
    </xf>
    <xf numFmtId="3" fontId="12" fillId="39" borderId="17" xfId="0" applyNumberFormat="1" applyFont="1" applyFill="1" applyBorder="1" applyAlignment="1">
      <alignment horizontal="center" vertical="center"/>
    </xf>
    <xf numFmtId="3" fontId="12" fillId="0" borderId="28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1" fillId="37" borderId="30" xfId="0" applyFont="1" applyFill="1" applyBorder="1" applyAlignment="1">
      <alignment horizontal="center" vertical="center" textRotation="90"/>
    </xf>
    <xf numFmtId="0" fontId="11" fillId="37" borderId="45" xfId="0" applyFont="1" applyFill="1" applyBorder="1" applyAlignment="1">
      <alignment horizontal="center" vertical="center" textRotation="90"/>
    </xf>
    <xf numFmtId="0" fontId="8" fillId="0" borderId="49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11" fillId="38" borderId="10" xfId="0" applyFont="1" applyFill="1" applyBorder="1" applyAlignment="1">
      <alignment horizontal="center" vertical="center" textRotation="90"/>
    </xf>
    <xf numFmtId="0" fontId="11" fillId="38" borderId="11" xfId="0" applyFont="1" applyFill="1" applyBorder="1" applyAlignment="1">
      <alignment horizontal="center" vertical="center" textRotation="90"/>
    </xf>
    <xf numFmtId="0" fontId="8" fillId="0" borderId="48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8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11" fillId="0" borderId="28" xfId="0" applyFont="1" applyBorder="1" applyAlignment="1">
      <alignment horizontal="center" vertical="center"/>
    </xf>
    <xf numFmtId="0" fontId="18" fillId="33" borderId="51" xfId="0" applyFont="1" applyFill="1" applyBorder="1" applyAlignment="1">
      <alignment horizontal="left" vertical="center"/>
    </xf>
    <xf numFmtId="0" fontId="18" fillId="33" borderId="52" xfId="0" applyFont="1" applyFill="1" applyBorder="1" applyAlignment="1">
      <alignment horizontal="left" vertical="center"/>
    </xf>
    <xf numFmtId="0" fontId="18" fillId="33" borderId="13" xfId="0" applyFont="1" applyFill="1" applyBorder="1" applyAlignment="1">
      <alignment horizontal="left" vertical="center"/>
    </xf>
    <xf numFmtId="0" fontId="18" fillId="33" borderId="53" xfId="0" applyFont="1" applyFill="1" applyBorder="1" applyAlignment="1">
      <alignment horizontal="left" vertical="center"/>
    </xf>
    <xf numFmtId="0" fontId="18" fillId="33" borderId="54" xfId="0" applyFont="1" applyFill="1" applyBorder="1" applyAlignment="1">
      <alignment horizontal="left" vertical="center"/>
    </xf>
    <xf numFmtId="0" fontId="18" fillId="33" borderId="55" xfId="0" applyFont="1" applyFill="1" applyBorder="1" applyAlignment="1">
      <alignment horizontal="left" vertical="center"/>
    </xf>
    <xf numFmtId="0" fontId="18" fillId="33" borderId="0" xfId="0" applyFont="1" applyFill="1" applyBorder="1" applyAlignment="1">
      <alignment horizontal="left" vertical="center"/>
    </xf>
    <xf numFmtId="0" fontId="18" fillId="33" borderId="12" xfId="0" applyFont="1" applyFill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3" fontId="11" fillId="0" borderId="2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3" fontId="11" fillId="0" borderId="29" xfId="0" applyNumberFormat="1" applyFont="1" applyBorder="1" applyAlignment="1">
      <alignment horizontal="center"/>
    </xf>
    <xf numFmtId="3" fontId="8" fillId="0" borderId="56" xfId="0" applyNumberFormat="1" applyFont="1" applyBorder="1" applyAlignment="1">
      <alignment horizontal="center"/>
    </xf>
    <xf numFmtId="3" fontId="8" fillId="0" borderId="50" xfId="0" applyNumberFormat="1" applyFont="1" applyBorder="1" applyAlignment="1">
      <alignment horizontal="center"/>
    </xf>
    <xf numFmtId="3" fontId="8" fillId="0" borderId="48" xfId="0" applyNumberFormat="1" applyFont="1" applyBorder="1" applyAlignment="1">
      <alignment horizontal="center"/>
    </xf>
    <xf numFmtId="3" fontId="11" fillId="37" borderId="30" xfId="0" applyNumberFormat="1" applyFont="1" applyFill="1" applyBorder="1" applyAlignment="1">
      <alignment horizontal="center" textRotation="90"/>
    </xf>
    <xf numFmtId="3" fontId="11" fillId="37" borderId="45" xfId="0" applyNumberFormat="1" applyFont="1" applyFill="1" applyBorder="1" applyAlignment="1">
      <alignment horizontal="center" textRotation="90"/>
    </xf>
    <xf numFmtId="3" fontId="4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center"/>
    </xf>
    <xf numFmtId="3" fontId="8" fillId="0" borderId="49" xfId="0" applyNumberFormat="1" applyFont="1" applyBorder="1" applyAlignment="1">
      <alignment horizontal="center"/>
    </xf>
    <xf numFmtId="3" fontId="8" fillId="0" borderId="28" xfId="0" applyNumberFormat="1" applyFont="1" applyBorder="1" applyAlignment="1">
      <alignment horizontal="center"/>
    </xf>
    <xf numFmtId="3" fontId="11" fillId="38" borderId="10" xfId="0" applyNumberFormat="1" applyFont="1" applyFill="1" applyBorder="1" applyAlignment="1">
      <alignment horizontal="center" textRotation="90"/>
    </xf>
    <xf numFmtId="3" fontId="11" fillId="38" borderId="11" xfId="0" applyNumberFormat="1" applyFont="1" applyFill="1" applyBorder="1" applyAlignment="1">
      <alignment horizontal="center" textRotation="90"/>
    </xf>
    <xf numFmtId="3" fontId="8" fillId="0" borderId="10" xfId="0" applyNumberFormat="1" applyFont="1" applyBorder="1" applyAlignment="1">
      <alignment horizontal="center" vertical="center"/>
    </xf>
    <xf numFmtId="3" fontId="8" fillId="0" borderId="14" xfId="0" applyNumberFormat="1" applyFont="1" applyBorder="1" applyAlignment="1">
      <alignment horizontal="center" vertical="center"/>
    </xf>
    <xf numFmtId="3" fontId="8" fillId="0" borderId="11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1" fillId="40" borderId="30" xfId="0" applyFont="1" applyFill="1" applyBorder="1" applyAlignment="1">
      <alignment horizontal="center" vertical="center" textRotation="90"/>
    </xf>
    <xf numFmtId="0" fontId="11" fillId="40" borderId="45" xfId="0" applyFont="1" applyFill="1" applyBorder="1" applyAlignment="1">
      <alignment horizontal="center" vertical="center" textRotation="90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1" fillId="40" borderId="10" xfId="0" applyFont="1" applyFill="1" applyBorder="1" applyAlignment="1">
      <alignment horizontal="center" vertical="center" textRotation="90"/>
    </xf>
    <xf numFmtId="0" fontId="11" fillId="40" borderId="11" xfId="0" applyFont="1" applyFill="1" applyBorder="1" applyAlignment="1">
      <alignment horizontal="center" vertical="center" textRotation="90"/>
    </xf>
    <xf numFmtId="0" fontId="8" fillId="0" borderId="51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1" fillId="34" borderId="30" xfId="0" applyFont="1" applyFill="1" applyBorder="1" applyAlignment="1">
      <alignment horizontal="center" vertical="center" textRotation="90"/>
    </xf>
    <xf numFmtId="0" fontId="11" fillId="34" borderId="45" xfId="0" applyFont="1" applyFill="1" applyBorder="1" applyAlignment="1">
      <alignment horizontal="center" vertical="center" textRotation="90"/>
    </xf>
    <xf numFmtId="0" fontId="11" fillId="0" borderId="17" xfId="0" applyFont="1" applyBorder="1" applyAlignment="1">
      <alignment horizontal="center"/>
    </xf>
    <xf numFmtId="0" fontId="8" fillId="0" borderId="50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11" fillId="0" borderId="17" xfId="0" applyFont="1" applyFill="1" applyBorder="1" applyAlignment="1">
      <alignment horizontal="center"/>
    </xf>
    <xf numFmtId="0" fontId="8" fillId="0" borderId="56" xfId="0" applyFont="1" applyBorder="1" applyAlignment="1">
      <alignment horizontal="center"/>
    </xf>
    <xf numFmtId="0" fontId="8" fillId="0" borderId="48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11" fillId="35" borderId="10" xfId="0" applyFont="1" applyFill="1" applyBorder="1" applyAlignment="1">
      <alignment horizontal="center" vertical="center" textRotation="90"/>
    </xf>
    <xf numFmtId="0" fontId="6" fillId="0" borderId="14" xfId="0" applyFont="1" applyBorder="1" applyAlignment="1">
      <alignment/>
    </xf>
    <xf numFmtId="0" fontId="6" fillId="0" borderId="11" xfId="0" applyFont="1" applyBorder="1" applyAlignment="1">
      <alignment/>
    </xf>
    <xf numFmtId="0" fontId="11" fillId="34" borderId="10" xfId="0" applyFont="1" applyFill="1" applyBorder="1" applyAlignment="1">
      <alignment horizontal="center" vertical="center" textRotation="90"/>
    </xf>
    <xf numFmtId="0" fontId="11" fillId="34" borderId="11" xfId="0" applyFont="1" applyFill="1" applyBorder="1" applyAlignment="1">
      <alignment horizontal="center" vertical="center" textRotation="9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B72"/>
  <sheetViews>
    <sheetView zoomScalePageLayoutView="0" workbookViewId="0" topLeftCell="A1">
      <pane ySplit="6" topLeftCell="A22" activePane="bottomLeft" state="frozen"/>
      <selection pane="topLeft" activeCell="A1" sqref="A1"/>
      <selection pane="bottomLeft" activeCell="B38" sqref="B38"/>
    </sheetView>
  </sheetViews>
  <sheetFormatPr defaultColWidth="9.140625" defaultRowHeight="12.75"/>
  <cols>
    <col min="1" max="1" width="36.28125" style="2" customWidth="1"/>
    <col min="2" max="12" width="4.140625" style="2" customWidth="1"/>
    <col min="13" max="13" width="3.28125" style="2" customWidth="1"/>
    <col min="14" max="16" width="4.140625" style="2" customWidth="1"/>
    <col min="17" max="17" width="4.28125" style="2" customWidth="1"/>
    <col min="18" max="26" width="4.140625" style="2" customWidth="1"/>
    <col min="27" max="27" width="5.28125" style="2" customWidth="1"/>
    <col min="28" max="28" width="4.140625" style="3" customWidth="1"/>
    <col min="29" max="16384" width="9.140625" style="2" customWidth="1"/>
  </cols>
  <sheetData>
    <row r="1" spans="1:28" ht="21" customHeight="1">
      <c r="A1" s="169" t="s">
        <v>167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69"/>
    </row>
    <row r="2" spans="1:28" ht="21" customHeight="1">
      <c r="A2" s="170" t="s">
        <v>0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0"/>
      <c r="Z2" s="170"/>
      <c r="AA2" s="170"/>
      <c r="AB2" s="170"/>
    </row>
    <row r="3" spans="1:28" ht="27" customHeight="1">
      <c r="A3" s="170" t="s">
        <v>1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0"/>
      <c r="X3" s="170"/>
      <c r="Y3" s="170"/>
      <c r="Z3" s="170"/>
      <c r="AA3" s="170"/>
      <c r="AB3" s="170"/>
    </row>
    <row r="4" spans="1:28" s="73" customFormat="1" ht="20.25" customHeight="1">
      <c r="A4" s="191" t="s">
        <v>2</v>
      </c>
      <c r="B4" s="195" t="s">
        <v>6</v>
      </c>
      <c r="C4" s="174"/>
      <c r="D4" s="174"/>
      <c r="E4" s="174"/>
      <c r="F4" s="174"/>
      <c r="G4" s="174"/>
      <c r="H4" s="174"/>
      <c r="I4" s="174"/>
      <c r="J4" s="178"/>
      <c r="K4" s="174" t="s">
        <v>11</v>
      </c>
      <c r="L4" s="174"/>
      <c r="M4" s="174"/>
      <c r="N4" s="174"/>
      <c r="O4" s="174"/>
      <c r="P4" s="174"/>
      <c r="Q4" s="174"/>
      <c r="R4" s="174"/>
      <c r="S4" s="178"/>
      <c r="T4" s="173" t="s">
        <v>10</v>
      </c>
      <c r="U4" s="174"/>
      <c r="V4" s="174"/>
      <c r="W4" s="174"/>
      <c r="X4" s="174"/>
      <c r="Y4" s="174"/>
      <c r="Z4" s="174"/>
      <c r="AA4" s="174"/>
      <c r="AB4" s="175"/>
    </row>
    <row r="5" spans="1:28" s="73" customFormat="1" ht="20.25" customHeight="1">
      <c r="A5" s="192"/>
      <c r="B5" s="179" t="s">
        <v>5</v>
      </c>
      <c r="C5" s="179"/>
      <c r="D5" s="179" t="s">
        <v>7</v>
      </c>
      <c r="E5" s="179"/>
      <c r="F5" s="179" t="s">
        <v>8</v>
      </c>
      <c r="G5" s="179"/>
      <c r="H5" s="179" t="s">
        <v>9</v>
      </c>
      <c r="I5" s="179"/>
      <c r="J5" s="171" t="s">
        <v>10</v>
      </c>
      <c r="K5" s="182" t="s">
        <v>5</v>
      </c>
      <c r="L5" s="179"/>
      <c r="M5" s="179" t="s">
        <v>7</v>
      </c>
      <c r="N5" s="179"/>
      <c r="O5" s="179" t="s">
        <v>8</v>
      </c>
      <c r="P5" s="179"/>
      <c r="Q5" s="179" t="s">
        <v>9</v>
      </c>
      <c r="R5" s="179"/>
      <c r="S5" s="171" t="s">
        <v>10</v>
      </c>
      <c r="T5" s="194" t="s">
        <v>5</v>
      </c>
      <c r="U5" s="179"/>
      <c r="V5" s="179" t="s">
        <v>7</v>
      </c>
      <c r="W5" s="179"/>
      <c r="X5" s="179" t="s">
        <v>8</v>
      </c>
      <c r="Y5" s="179"/>
      <c r="Z5" s="179" t="s">
        <v>9</v>
      </c>
      <c r="AA5" s="179"/>
      <c r="AB5" s="176" t="s">
        <v>10</v>
      </c>
    </row>
    <row r="6" spans="1:28" s="73" customFormat="1" ht="32.25" customHeight="1">
      <c r="A6" s="193"/>
      <c r="B6" s="74" t="s">
        <v>3</v>
      </c>
      <c r="C6" s="74" t="s">
        <v>4</v>
      </c>
      <c r="D6" s="74" t="s">
        <v>3</v>
      </c>
      <c r="E6" s="74" t="s">
        <v>4</v>
      </c>
      <c r="F6" s="74" t="s">
        <v>3</v>
      </c>
      <c r="G6" s="74" t="s">
        <v>4</v>
      </c>
      <c r="H6" s="74" t="s">
        <v>3</v>
      </c>
      <c r="I6" s="74" t="s">
        <v>4</v>
      </c>
      <c r="J6" s="172"/>
      <c r="K6" s="75" t="s">
        <v>3</v>
      </c>
      <c r="L6" s="74" t="s">
        <v>4</v>
      </c>
      <c r="M6" s="74" t="s">
        <v>3</v>
      </c>
      <c r="N6" s="74" t="s">
        <v>4</v>
      </c>
      <c r="O6" s="74" t="s">
        <v>3</v>
      </c>
      <c r="P6" s="74" t="s">
        <v>4</v>
      </c>
      <c r="Q6" s="74" t="s">
        <v>3</v>
      </c>
      <c r="R6" s="74" t="s">
        <v>4</v>
      </c>
      <c r="S6" s="172"/>
      <c r="T6" s="76" t="s">
        <v>3</v>
      </c>
      <c r="U6" s="74" t="s">
        <v>4</v>
      </c>
      <c r="V6" s="74" t="s">
        <v>3</v>
      </c>
      <c r="W6" s="74" t="s">
        <v>4</v>
      </c>
      <c r="X6" s="74" t="s">
        <v>3</v>
      </c>
      <c r="Y6" s="74" t="s">
        <v>4</v>
      </c>
      <c r="Z6" s="74" t="s">
        <v>3</v>
      </c>
      <c r="AA6" s="74" t="s">
        <v>4</v>
      </c>
      <c r="AB6" s="177"/>
    </row>
    <row r="7" spans="1:28" ht="18.75">
      <c r="A7" s="183" t="s">
        <v>12</v>
      </c>
      <c r="B7" s="184"/>
      <c r="C7" s="184"/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184"/>
      <c r="Q7" s="184"/>
      <c r="R7" s="184"/>
      <c r="S7" s="184"/>
      <c r="T7" s="184"/>
      <c r="U7" s="184"/>
      <c r="V7" s="184"/>
      <c r="W7" s="184"/>
      <c r="X7" s="184"/>
      <c r="Y7" s="184"/>
      <c r="Z7" s="184"/>
      <c r="AA7" s="184"/>
      <c r="AB7" s="185"/>
    </row>
    <row r="8" spans="1:28" ht="20.25" customHeight="1">
      <c r="A8" s="135" t="s">
        <v>57</v>
      </c>
      <c r="B8" s="136">
        <v>17</v>
      </c>
      <c r="C8" s="136">
        <v>50</v>
      </c>
      <c r="D8" s="136"/>
      <c r="E8" s="136"/>
      <c r="F8" s="136"/>
      <c r="G8" s="136"/>
      <c r="H8" s="139">
        <f>SUM(B8,D8,F8)</f>
        <v>17</v>
      </c>
      <c r="I8" s="139">
        <f>SUM(C8,E8,G8)</f>
        <v>50</v>
      </c>
      <c r="J8" s="137">
        <f>SUM(H8:I8)</f>
        <v>67</v>
      </c>
      <c r="K8" s="136">
        <v>21</v>
      </c>
      <c r="L8" s="136">
        <v>109</v>
      </c>
      <c r="M8" s="136"/>
      <c r="N8" s="136"/>
      <c r="O8" s="136"/>
      <c r="P8" s="136"/>
      <c r="Q8" s="139">
        <f>SUM(K8,M8,O8)</f>
        <v>21</v>
      </c>
      <c r="R8" s="139">
        <f>SUM(L8,N8,P8)</f>
        <v>109</v>
      </c>
      <c r="S8" s="137">
        <f>SUM(Q8:R8)</f>
        <v>130</v>
      </c>
      <c r="T8" s="136">
        <f aca="true" t="shared" si="0" ref="T8:Y24">SUM(D8,L8)</f>
        <v>109</v>
      </c>
      <c r="U8" s="136">
        <f t="shared" si="0"/>
        <v>0</v>
      </c>
      <c r="V8" s="136">
        <f t="shared" si="0"/>
        <v>0</v>
      </c>
      <c r="W8" s="136">
        <f t="shared" si="0"/>
        <v>0</v>
      </c>
      <c r="X8" s="136">
        <f t="shared" si="0"/>
        <v>17</v>
      </c>
      <c r="Y8" s="136">
        <f t="shared" si="0"/>
        <v>71</v>
      </c>
      <c r="Z8" s="31">
        <f>SUM(H8,Q8)</f>
        <v>38</v>
      </c>
      <c r="AA8" s="31">
        <f>SUM(I8,R8)</f>
        <v>159</v>
      </c>
      <c r="AB8" s="77">
        <f>SUM(J8,S8)</f>
        <v>197</v>
      </c>
    </row>
    <row r="9" spans="1:28" ht="20.25" customHeight="1">
      <c r="A9" s="135" t="s">
        <v>58</v>
      </c>
      <c r="B9" s="136">
        <v>12</v>
      </c>
      <c r="C9" s="136">
        <v>41</v>
      </c>
      <c r="D9" s="136"/>
      <c r="E9" s="136"/>
      <c r="F9" s="136"/>
      <c r="G9" s="136"/>
      <c r="H9" s="139">
        <f aca="true" t="shared" si="1" ref="H9:H26">SUM(B9,D9,F9)</f>
        <v>12</v>
      </c>
      <c r="I9" s="139">
        <f aca="true" t="shared" si="2" ref="I9:I26">SUM(C9,E9,G9)</f>
        <v>41</v>
      </c>
      <c r="J9" s="137">
        <f aca="true" t="shared" si="3" ref="J9:J20">SUM(H9:I9)</f>
        <v>53</v>
      </c>
      <c r="K9" s="136">
        <v>37</v>
      </c>
      <c r="L9" s="136">
        <v>77</v>
      </c>
      <c r="M9" s="136"/>
      <c r="N9" s="136"/>
      <c r="O9" s="136"/>
      <c r="P9" s="136"/>
      <c r="Q9" s="139">
        <f aca="true" t="shared" si="4" ref="Q9:Q26">SUM(K9,M9,O9)</f>
        <v>37</v>
      </c>
      <c r="R9" s="139">
        <f aca="true" t="shared" si="5" ref="R9:R26">SUM(L9,N9,P9)</f>
        <v>77</v>
      </c>
      <c r="S9" s="137">
        <f aca="true" t="shared" si="6" ref="S9:S20">SUM(Q9:R9)</f>
        <v>114</v>
      </c>
      <c r="T9" s="136">
        <f t="shared" si="0"/>
        <v>77</v>
      </c>
      <c r="U9" s="136">
        <f t="shared" si="0"/>
        <v>0</v>
      </c>
      <c r="V9" s="136">
        <f t="shared" si="0"/>
        <v>0</v>
      </c>
      <c r="W9" s="136">
        <f t="shared" si="0"/>
        <v>0</v>
      </c>
      <c r="X9" s="136">
        <f t="shared" si="0"/>
        <v>12</v>
      </c>
      <c r="Y9" s="136">
        <f t="shared" si="0"/>
        <v>78</v>
      </c>
      <c r="Z9" s="31">
        <f aca="true" t="shared" si="7" ref="Z9:Z20">SUM(H9,Q9)</f>
        <v>49</v>
      </c>
      <c r="AA9" s="31">
        <f aca="true" t="shared" si="8" ref="AA9:AA20">SUM(I9,R9)</f>
        <v>118</v>
      </c>
      <c r="AB9" s="72">
        <f aca="true" t="shared" si="9" ref="AB9:AB20">SUM(J9,S9)</f>
        <v>167</v>
      </c>
    </row>
    <row r="10" spans="1:28" ht="20.25" customHeight="1">
      <c r="A10" s="135" t="s">
        <v>147</v>
      </c>
      <c r="B10" s="136">
        <v>7</v>
      </c>
      <c r="C10" s="136">
        <v>39</v>
      </c>
      <c r="D10" s="136" t="s">
        <v>21</v>
      </c>
      <c r="E10" s="136" t="s">
        <v>21</v>
      </c>
      <c r="F10" s="136" t="s">
        <v>21</v>
      </c>
      <c r="G10" s="136" t="s">
        <v>21</v>
      </c>
      <c r="H10" s="139">
        <f t="shared" si="1"/>
        <v>7</v>
      </c>
      <c r="I10" s="139">
        <f t="shared" si="2"/>
        <v>39</v>
      </c>
      <c r="J10" s="137">
        <f t="shared" si="3"/>
        <v>46</v>
      </c>
      <c r="K10" s="136" t="s">
        <v>21</v>
      </c>
      <c r="L10" s="136" t="s">
        <v>21</v>
      </c>
      <c r="M10" s="136" t="s">
        <v>21</v>
      </c>
      <c r="N10" s="136" t="s">
        <v>21</v>
      </c>
      <c r="O10" s="136" t="s">
        <v>21</v>
      </c>
      <c r="P10" s="136" t="s">
        <v>21</v>
      </c>
      <c r="Q10" s="139">
        <f t="shared" si="4"/>
        <v>0</v>
      </c>
      <c r="R10" s="139">
        <f t="shared" si="5"/>
        <v>0</v>
      </c>
      <c r="S10" s="137">
        <f t="shared" si="6"/>
        <v>0</v>
      </c>
      <c r="T10" s="136">
        <f t="shared" si="0"/>
        <v>0</v>
      </c>
      <c r="U10" s="136">
        <f t="shared" si="0"/>
        <v>0</v>
      </c>
      <c r="V10" s="136">
        <f t="shared" si="0"/>
        <v>0</v>
      </c>
      <c r="W10" s="136">
        <f t="shared" si="0"/>
        <v>0</v>
      </c>
      <c r="X10" s="136">
        <f t="shared" si="0"/>
        <v>7</v>
      </c>
      <c r="Y10" s="136">
        <f t="shared" si="0"/>
        <v>39</v>
      </c>
      <c r="Z10" s="31">
        <f t="shared" si="7"/>
        <v>7</v>
      </c>
      <c r="AA10" s="31">
        <f t="shared" si="8"/>
        <v>39</v>
      </c>
      <c r="AB10" s="72">
        <f t="shared" si="9"/>
        <v>46</v>
      </c>
    </row>
    <row r="11" spans="1:28" ht="20.25" customHeight="1">
      <c r="A11" s="135" t="s">
        <v>60</v>
      </c>
      <c r="B11" s="136">
        <v>7</v>
      </c>
      <c r="C11" s="136">
        <v>70</v>
      </c>
      <c r="D11" s="136" t="s">
        <v>21</v>
      </c>
      <c r="E11" s="136" t="s">
        <v>21</v>
      </c>
      <c r="F11" s="136" t="s">
        <v>21</v>
      </c>
      <c r="G11" s="136" t="s">
        <v>21</v>
      </c>
      <c r="H11" s="139">
        <f t="shared" si="1"/>
        <v>7</v>
      </c>
      <c r="I11" s="139">
        <f t="shared" si="2"/>
        <v>70</v>
      </c>
      <c r="J11" s="137">
        <f t="shared" si="3"/>
        <v>77</v>
      </c>
      <c r="K11" s="136" t="s">
        <v>21</v>
      </c>
      <c r="L11" s="136" t="s">
        <v>21</v>
      </c>
      <c r="M11" s="136" t="s">
        <v>21</v>
      </c>
      <c r="N11" s="136" t="s">
        <v>21</v>
      </c>
      <c r="O11" s="136" t="s">
        <v>21</v>
      </c>
      <c r="P11" s="136" t="s">
        <v>21</v>
      </c>
      <c r="Q11" s="139">
        <f t="shared" si="4"/>
        <v>0</v>
      </c>
      <c r="R11" s="139">
        <f t="shared" si="5"/>
        <v>0</v>
      </c>
      <c r="S11" s="137">
        <f t="shared" si="6"/>
        <v>0</v>
      </c>
      <c r="T11" s="136">
        <f t="shared" si="0"/>
        <v>0</v>
      </c>
      <c r="U11" s="136">
        <f t="shared" si="0"/>
        <v>0</v>
      </c>
      <c r="V11" s="136">
        <f t="shared" si="0"/>
        <v>0</v>
      </c>
      <c r="W11" s="136">
        <f t="shared" si="0"/>
        <v>0</v>
      </c>
      <c r="X11" s="136">
        <f t="shared" si="0"/>
        <v>7</v>
      </c>
      <c r="Y11" s="136">
        <f t="shared" si="0"/>
        <v>70</v>
      </c>
      <c r="Z11" s="31">
        <f t="shared" si="7"/>
        <v>7</v>
      </c>
      <c r="AA11" s="31">
        <f t="shared" si="8"/>
        <v>70</v>
      </c>
      <c r="AB11" s="72">
        <f t="shared" si="9"/>
        <v>77</v>
      </c>
    </row>
    <row r="12" spans="1:28" ht="20.25" customHeight="1">
      <c r="A12" s="135" t="s">
        <v>61</v>
      </c>
      <c r="B12" s="136">
        <v>9</v>
      </c>
      <c r="C12" s="136">
        <v>51</v>
      </c>
      <c r="D12" s="136">
        <v>1</v>
      </c>
      <c r="E12" s="136">
        <v>3</v>
      </c>
      <c r="F12" s="136" t="s">
        <v>21</v>
      </c>
      <c r="G12" s="136" t="s">
        <v>21</v>
      </c>
      <c r="H12" s="139">
        <f t="shared" si="1"/>
        <v>10</v>
      </c>
      <c r="I12" s="139">
        <f t="shared" si="2"/>
        <v>54</v>
      </c>
      <c r="J12" s="137">
        <f t="shared" si="3"/>
        <v>64</v>
      </c>
      <c r="K12" s="136" t="s">
        <v>21</v>
      </c>
      <c r="L12" s="136" t="s">
        <v>21</v>
      </c>
      <c r="M12" s="136" t="s">
        <v>21</v>
      </c>
      <c r="N12" s="136" t="s">
        <v>21</v>
      </c>
      <c r="O12" s="136" t="s">
        <v>21</v>
      </c>
      <c r="P12" s="136" t="s">
        <v>21</v>
      </c>
      <c r="Q12" s="139">
        <f t="shared" si="4"/>
        <v>0</v>
      </c>
      <c r="R12" s="139">
        <f t="shared" si="5"/>
        <v>0</v>
      </c>
      <c r="S12" s="137">
        <f t="shared" si="6"/>
        <v>0</v>
      </c>
      <c r="T12" s="136">
        <f t="shared" si="0"/>
        <v>1</v>
      </c>
      <c r="U12" s="136">
        <f t="shared" si="0"/>
        <v>3</v>
      </c>
      <c r="V12" s="136">
        <f t="shared" si="0"/>
        <v>0</v>
      </c>
      <c r="W12" s="136">
        <f t="shared" si="0"/>
        <v>0</v>
      </c>
      <c r="X12" s="136">
        <f t="shared" si="0"/>
        <v>10</v>
      </c>
      <c r="Y12" s="136">
        <f t="shared" si="0"/>
        <v>54</v>
      </c>
      <c r="Z12" s="31">
        <f t="shared" si="7"/>
        <v>10</v>
      </c>
      <c r="AA12" s="31">
        <f t="shared" si="8"/>
        <v>54</v>
      </c>
      <c r="AB12" s="72">
        <f t="shared" si="9"/>
        <v>64</v>
      </c>
    </row>
    <row r="13" spans="1:28" ht="20.25" customHeight="1">
      <c r="A13" s="135" t="s">
        <v>62</v>
      </c>
      <c r="B13" s="136">
        <v>6</v>
      </c>
      <c r="C13" s="136">
        <v>13</v>
      </c>
      <c r="D13" s="136" t="s">
        <v>21</v>
      </c>
      <c r="E13" s="136" t="s">
        <v>21</v>
      </c>
      <c r="F13" s="136" t="s">
        <v>21</v>
      </c>
      <c r="G13" s="136" t="s">
        <v>21</v>
      </c>
      <c r="H13" s="139">
        <f t="shared" si="1"/>
        <v>6</v>
      </c>
      <c r="I13" s="139">
        <f t="shared" si="2"/>
        <v>13</v>
      </c>
      <c r="J13" s="137">
        <f>SUM(H13:I13)</f>
        <v>19</v>
      </c>
      <c r="K13" s="136" t="s">
        <v>21</v>
      </c>
      <c r="L13" s="136" t="s">
        <v>21</v>
      </c>
      <c r="M13" s="136" t="s">
        <v>21</v>
      </c>
      <c r="N13" s="136" t="s">
        <v>21</v>
      </c>
      <c r="O13" s="136" t="s">
        <v>21</v>
      </c>
      <c r="P13" s="136" t="s">
        <v>21</v>
      </c>
      <c r="Q13" s="139">
        <f t="shared" si="4"/>
        <v>0</v>
      </c>
      <c r="R13" s="139">
        <f t="shared" si="5"/>
        <v>0</v>
      </c>
      <c r="S13" s="137">
        <f>SUM(Q13:R13)</f>
        <v>0</v>
      </c>
      <c r="T13" s="136">
        <f t="shared" si="0"/>
        <v>0</v>
      </c>
      <c r="U13" s="136">
        <f t="shared" si="0"/>
        <v>0</v>
      </c>
      <c r="V13" s="136">
        <f t="shared" si="0"/>
        <v>0</v>
      </c>
      <c r="W13" s="136">
        <f t="shared" si="0"/>
        <v>0</v>
      </c>
      <c r="X13" s="136">
        <f t="shared" si="0"/>
        <v>6</v>
      </c>
      <c r="Y13" s="136">
        <f t="shared" si="0"/>
        <v>13</v>
      </c>
      <c r="Z13" s="31">
        <f>SUM(H13,Q13)</f>
        <v>6</v>
      </c>
      <c r="AA13" s="31">
        <f>SUM(I13,R13)</f>
        <v>13</v>
      </c>
      <c r="AB13" s="72">
        <f>SUM(J13,S13)</f>
        <v>19</v>
      </c>
    </row>
    <row r="14" spans="1:28" ht="20.25" customHeight="1">
      <c r="A14" s="135" t="s">
        <v>132</v>
      </c>
      <c r="B14" s="136">
        <v>3</v>
      </c>
      <c r="C14" s="136">
        <v>20</v>
      </c>
      <c r="D14" s="136">
        <v>3</v>
      </c>
      <c r="E14" s="136">
        <v>5</v>
      </c>
      <c r="F14" s="136"/>
      <c r="G14" s="136"/>
      <c r="H14" s="139">
        <f t="shared" si="1"/>
        <v>6</v>
      </c>
      <c r="I14" s="139">
        <f t="shared" si="2"/>
        <v>25</v>
      </c>
      <c r="J14" s="137">
        <f t="shared" si="3"/>
        <v>31</v>
      </c>
      <c r="K14" s="136" t="s">
        <v>21</v>
      </c>
      <c r="L14" s="136" t="s">
        <v>21</v>
      </c>
      <c r="M14" s="136" t="s">
        <v>21</v>
      </c>
      <c r="N14" s="136" t="s">
        <v>21</v>
      </c>
      <c r="O14" s="136" t="s">
        <v>21</v>
      </c>
      <c r="P14" s="136" t="s">
        <v>21</v>
      </c>
      <c r="Q14" s="139">
        <f t="shared" si="4"/>
        <v>0</v>
      </c>
      <c r="R14" s="139">
        <f t="shared" si="5"/>
        <v>0</v>
      </c>
      <c r="S14" s="137">
        <f t="shared" si="6"/>
        <v>0</v>
      </c>
      <c r="T14" s="136">
        <f t="shared" si="0"/>
        <v>3</v>
      </c>
      <c r="U14" s="136">
        <f t="shared" si="0"/>
        <v>5</v>
      </c>
      <c r="V14" s="136">
        <f t="shared" si="0"/>
        <v>0</v>
      </c>
      <c r="W14" s="136">
        <f t="shared" si="0"/>
        <v>0</v>
      </c>
      <c r="X14" s="136">
        <f t="shared" si="0"/>
        <v>6</v>
      </c>
      <c r="Y14" s="136">
        <f t="shared" si="0"/>
        <v>25</v>
      </c>
      <c r="Z14" s="31">
        <f t="shared" si="7"/>
        <v>6</v>
      </c>
      <c r="AA14" s="31">
        <f t="shared" si="8"/>
        <v>25</v>
      </c>
      <c r="AB14" s="72">
        <f t="shared" si="9"/>
        <v>31</v>
      </c>
    </row>
    <row r="15" spans="1:28" ht="20.25" customHeight="1">
      <c r="A15" s="135" t="s">
        <v>63</v>
      </c>
      <c r="B15" s="136">
        <v>25</v>
      </c>
      <c r="C15" s="136">
        <v>34</v>
      </c>
      <c r="D15" s="136" t="s">
        <v>21</v>
      </c>
      <c r="E15" s="136" t="s">
        <v>21</v>
      </c>
      <c r="F15" s="136" t="s">
        <v>21</v>
      </c>
      <c r="G15" s="136" t="s">
        <v>21</v>
      </c>
      <c r="H15" s="139">
        <f t="shared" si="1"/>
        <v>25</v>
      </c>
      <c r="I15" s="139">
        <f t="shared" si="2"/>
        <v>34</v>
      </c>
      <c r="J15" s="137">
        <f t="shared" si="3"/>
        <v>59</v>
      </c>
      <c r="K15" s="136">
        <v>39</v>
      </c>
      <c r="L15" s="136">
        <v>41</v>
      </c>
      <c r="M15" s="136" t="s">
        <v>21</v>
      </c>
      <c r="N15" s="136" t="s">
        <v>21</v>
      </c>
      <c r="O15" s="136" t="s">
        <v>21</v>
      </c>
      <c r="P15" s="136" t="s">
        <v>21</v>
      </c>
      <c r="Q15" s="139">
        <f t="shared" si="4"/>
        <v>39</v>
      </c>
      <c r="R15" s="139">
        <f t="shared" si="5"/>
        <v>41</v>
      </c>
      <c r="S15" s="137">
        <f t="shared" si="6"/>
        <v>80</v>
      </c>
      <c r="T15" s="136">
        <f t="shared" si="0"/>
        <v>41</v>
      </c>
      <c r="U15" s="136">
        <f t="shared" si="0"/>
        <v>0</v>
      </c>
      <c r="V15" s="136">
        <f t="shared" si="0"/>
        <v>0</v>
      </c>
      <c r="W15" s="136">
        <f t="shared" si="0"/>
        <v>0</v>
      </c>
      <c r="X15" s="136">
        <f t="shared" si="0"/>
        <v>25</v>
      </c>
      <c r="Y15" s="136">
        <f t="shared" si="0"/>
        <v>73</v>
      </c>
      <c r="Z15" s="31">
        <f t="shared" si="7"/>
        <v>64</v>
      </c>
      <c r="AA15" s="31">
        <f t="shared" si="8"/>
        <v>75</v>
      </c>
      <c r="AB15" s="72">
        <f t="shared" si="9"/>
        <v>139</v>
      </c>
    </row>
    <row r="16" spans="1:28" ht="20.25" customHeight="1">
      <c r="A16" s="135" t="s">
        <v>148</v>
      </c>
      <c r="B16" s="136">
        <v>12</v>
      </c>
      <c r="C16" s="136">
        <v>24</v>
      </c>
      <c r="D16" s="136" t="s">
        <v>21</v>
      </c>
      <c r="E16" s="136" t="s">
        <v>21</v>
      </c>
      <c r="F16" s="136" t="s">
        <v>21</v>
      </c>
      <c r="G16" s="136" t="s">
        <v>21</v>
      </c>
      <c r="H16" s="139">
        <f t="shared" si="1"/>
        <v>12</v>
      </c>
      <c r="I16" s="139">
        <f t="shared" si="2"/>
        <v>24</v>
      </c>
      <c r="J16" s="137">
        <f>SUM(H16:I16)</f>
        <v>36</v>
      </c>
      <c r="K16" s="136">
        <v>49</v>
      </c>
      <c r="L16" s="136">
        <v>34</v>
      </c>
      <c r="M16" s="136" t="s">
        <v>21</v>
      </c>
      <c r="N16" s="136" t="s">
        <v>21</v>
      </c>
      <c r="O16" s="136" t="s">
        <v>21</v>
      </c>
      <c r="P16" s="136" t="s">
        <v>21</v>
      </c>
      <c r="Q16" s="139">
        <f t="shared" si="4"/>
        <v>49</v>
      </c>
      <c r="R16" s="139">
        <f t="shared" si="5"/>
        <v>34</v>
      </c>
      <c r="S16" s="137">
        <f>SUM(Q16:R16)</f>
        <v>83</v>
      </c>
      <c r="T16" s="136">
        <f t="shared" si="0"/>
        <v>34</v>
      </c>
      <c r="U16" s="136">
        <f t="shared" si="0"/>
        <v>0</v>
      </c>
      <c r="V16" s="136">
        <f t="shared" si="0"/>
        <v>0</v>
      </c>
      <c r="W16" s="136">
        <f t="shared" si="0"/>
        <v>0</v>
      </c>
      <c r="X16" s="136">
        <f t="shared" si="0"/>
        <v>12</v>
      </c>
      <c r="Y16" s="136">
        <f t="shared" si="0"/>
        <v>73</v>
      </c>
      <c r="Z16" s="31">
        <f aca="true" t="shared" si="10" ref="Z16:AB19">SUM(H16,Q16)</f>
        <v>61</v>
      </c>
      <c r="AA16" s="31">
        <f t="shared" si="10"/>
        <v>58</v>
      </c>
      <c r="AB16" s="72">
        <f t="shared" si="10"/>
        <v>119</v>
      </c>
    </row>
    <row r="17" spans="1:28" ht="20.25" customHeight="1">
      <c r="A17" s="135" t="s">
        <v>174</v>
      </c>
      <c r="B17" s="136">
        <v>6</v>
      </c>
      <c r="C17" s="136">
        <v>20</v>
      </c>
      <c r="D17" s="136" t="s">
        <v>21</v>
      </c>
      <c r="E17" s="136" t="s">
        <v>21</v>
      </c>
      <c r="F17" s="136" t="s">
        <v>21</v>
      </c>
      <c r="G17" s="136" t="s">
        <v>21</v>
      </c>
      <c r="H17" s="139">
        <f aca="true" t="shared" si="11" ref="H17:I19">SUM(B17,D17,F17)</f>
        <v>6</v>
      </c>
      <c r="I17" s="139">
        <f t="shared" si="11"/>
        <v>20</v>
      </c>
      <c r="J17" s="137">
        <f>SUM(H17:I17)</f>
        <v>26</v>
      </c>
      <c r="K17" s="136" t="s">
        <v>21</v>
      </c>
      <c r="L17" s="136" t="s">
        <v>21</v>
      </c>
      <c r="M17" s="136" t="s">
        <v>21</v>
      </c>
      <c r="N17" s="136" t="s">
        <v>21</v>
      </c>
      <c r="O17" s="136" t="s">
        <v>21</v>
      </c>
      <c r="P17" s="136" t="s">
        <v>21</v>
      </c>
      <c r="Q17" s="139">
        <f aca="true" t="shared" si="12" ref="Q17:R20">SUM(K17,M17,O17)</f>
        <v>0</v>
      </c>
      <c r="R17" s="139">
        <f t="shared" si="12"/>
        <v>0</v>
      </c>
      <c r="S17" s="137">
        <f>SUM(Q17:R17)</f>
        <v>0</v>
      </c>
      <c r="T17" s="136">
        <f aca="true" t="shared" si="13" ref="T17:Y19">SUM(D17,L17)</f>
        <v>0</v>
      </c>
      <c r="U17" s="136">
        <f t="shared" si="13"/>
        <v>0</v>
      </c>
      <c r="V17" s="136">
        <f t="shared" si="13"/>
        <v>0</v>
      </c>
      <c r="W17" s="136">
        <f t="shared" si="13"/>
        <v>0</v>
      </c>
      <c r="X17" s="136">
        <f t="shared" si="13"/>
        <v>6</v>
      </c>
      <c r="Y17" s="136">
        <f t="shared" si="13"/>
        <v>20</v>
      </c>
      <c r="Z17" s="31">
        <f t="shared" si="10"/>
        <v>6</v>
      </c>
      <c r="AA17" s="31">
        <f t="shared" si="10"/>
        <v>20</v>
      </c>
      <c r="AB17" s="72">
        <f t="shared" si="10"/>
        <v>26</v>
      </c>
    </row>
    <row r="18" spans="1:28" ht="20.25" customHeight="1">
      <c r="A18" s="135" t="s">
        <v>175</v>
      </c>
      <c r="B18" s="136" t="s">
        <v>21</v>
      </c>
      <c r="C18" s="136" t="s">
        <v>21</v>
      </c>
      <c r="D18" s="136" t="s">
        <v>21</v>
      </c>
      <c r="E18" s="136" t="s">
        <v>21</v>
      </c>
      <c r="F18" s="136" t="s">
        <v>21</v>
      </c>
      <c r="G18" s="136" t="s">
        <v>21</v>
      </c>
      <c r="H18" s="139">
        <f t="shared" si="11"/>
        <v>0</v>
      </c>
      <c r="I18" s="139">
        <f t="shared" si="11"/>
        <v>0</v>
      </c>
      <c r="J18" s="137">
        <f>SUM(H18:I18)</f>
        <v>0</v>
      </c>
      <c r="K18" s="136">
        <v>64</v>
      </c>
      <c r="L18" s="136">
        <v>232</v>
      </c>
      <c r="M18" s="136" t="s">
        <v>21</v>
      </c>
      <c r="N18" s="136" t="s">
        <v>21</v>
      </c>
      <c r="O18" s="136" t="s">
        <v>21</v>
      </c>
      <c r="P18" s="136" t="s">
        <v>21</v>
      </c>
      <c r="Q18" s="139">
        <f t="shared" si="12"/>
        <v>64</v>
      </c>
      <c r="R18" s="139">
        <f t="shared" si="12"/>
        <v>232</v>
      </c>
      <c r="S18" s="137">
        <f>SUM(Q18:R18)</f>
        <v>296</v>
      </c>
      <c r="T18" s="136">
        <f t="shared" si="13"/>
        <v>232</v>
      </c>
      <c r="U18" s="136">
        <f t="shared" si="13"/>
        <v>0</v>
      </c>
      <c r="V18" s="136">
        <f t="shared" si="13"/>
        <v>0</v>
      </c>
      <c r="W18" s="136">
        <f t="shared" si="13"/>
        <v>0</v>
      </c>
      <c r="X18" s="136">
        <f t="shared" si="13"/>
        <v>0</v>
      </c>
      <c r="Y18" s="136">
        <f t="shared" si="13"/>
        <v>64</v>
      </c>
      <c r="Z18" s="31">
        <f t="shared" si="10"/>
        <v>64</v>
      </c>
      <c r="AA18" s="31">
        <f t="shared" si="10"/>
        <v>232</v>
      </c>
      <c r="AB18" s="72">
        <f t="shared" si="10"/>
        <v>296</v>
      </c>
    </row>
    <row r="19" spans="1:28" ht="20.25" customHeight="1">
      <c r="A19" s="135" t="s">
        <v>176</v>
      </c>
      <c r="B19" s="136" t="s">
        <v>21</v>
      </c>
      <c r="C19" s="136" t="s">
        <v>21</v>
      </c>
      <c r="D19" s="136" t="s">
        <v>21</v>
      </c>
      <c r="E19" s="136" t="s">
        <v>21</v>
      </c>
      <c r="F19" s="136" t="s">
        <v>21</v>
      </c>
      <c r="G19" s="136" t="s">
        <v>21</v>
      </c>
      <c r="H19" s="139">
        <f t="shared" si="11"/>
        <v>0</v>
      </c>
      <c r="I19" s="139">
        <f t="shared" si="11"/>
        <v>0</v>
      </c>
      <c r="J19" s="137">
        <f>SUM(H19:I19)</f>
        <v>0</v>
      </c>
      <c r="K19" s="136">
        <v>51</v>
      </c>
      <c r="L19" s="136">
        <v>135</v>
      </c>
      <c r="M19" s="136" t="s">
        <v>21</v>
      </c>
      <c r="N19" s="136" t="s">
        <v>21</v>
      </c>
      <c r="O19" s="136" t="s">
        <v>21</v>
      </c>
      <c r="P19" s="136" t="s">
        <v>21</v>
      </c>
      <c r="Q19" s="139">
        <f t="shared" si="12"/>
        <v>51</v>
      </c>
      <c r="R19" s="139">
        <f t="shared" si="12"/>
        <v>135</v>
      </c>
      <c r="S19" s="137">
        <f>SUM(Q19:R19)</f>
        <v>186</v>
      </c>
      <c r="T19" s="136">
        <f t="shared" si="13"/>
        <v>135</v>
      </c>
      <c r="U19" s="136">
        <f t="shared" si="13"/>
        <v>0</v>
      </c>
      <c r="V19" s="136">
        <f t="shared" si="13"/>
        <v>0</v>
      </c>
      <c r="W19" s="136">
        <f t="shared" si="13"/>
        <v>0</v>
      </c>
      <c r="X19" s="136">
        <f t="shared" si="13"/>
        <v>0</v>
      </c>
      <c r="Y19" s="136">
        <f t="shared" si="13"/>
        <v>51</v>
      </c>
      <c r="Z19" s="31">
        <f t="shared" si="10"/>
        <v>51</v>
      </c>
      <c r="AA19" s="31">
        <f t="shared" si="10"/>
        <v>135</v>
      </c>
      <c r="AB19" s="72">
        <f t="shared" si="10"/>
        <v>186</v>
      </c>
    </row>
    <row r="20" spans="1:28" ht="20.25" customHeight="1">
      <c r="A20" s="135" t="s">
        <v>149</v>
      </c>
      <c r="B20" s="136" t="s">
        <v>21</v>
      </c>
      <c r="C20" s="136" t="s">
        <v>21</v>
      </c>
      <c r="D20" s="136" t="s">
        <v>21</v>
      </c>
      <c r="E20" s="136" t="s">
        <v>21</v>
      </c>
      <c r="F20" s="136" t="s">
        <v>21</v>
      </c>
      <c r="G20" s="136" t="s">
        <v>21</v>
      </c>
      <c r="H20" s="139">
        <f t="shared" si="1"/>
        <v>0</v>
      </c>
      <c r="I20" s="139">
        <f t="shared" si="2"/>
        <v>0</v>
      </c>
      <c r="J20" s="137">
        <f t="shared" si="3"/>
        <v>0</v>
      </c>
      <c r="K20" s="136" t="s">
        <v>21</v>
      </c>
      <c r="L20" s="136" t="s">
        <v>21</v>
      </c>
      <c r="M20" s="136">
        <v>19</v>
      </c>
      <c r="N20" s="136">
        <v>31</v>
      </c>
      <c r="O20" s="136" t="s">
        <v>21</v>
      </c>
      <c r="P20" s="136" t="s">
        <v>21</v>
      </c>
      <c r="Q20" s="139">
        <f t="shared" si="12"/>
        <v>19</v>
      </c>
      <c r="R20" s="139">
        <f t="shared" si="12"/>
        <v>31</v>
      </c>
      <c r="S20" s="137">
        <f t="shared" si="6"/>
        <v>50</v>
      </c>
      <c r="T20" s="136">
        <f>SUM(D20,N20)</f>
        <v>31</v>
      </c>
      <c r="U20" s="136">
        <f>SUM(E20,M20)</f>
        <v>19</v>
      </c>
      <c r="V20" s="136">
        <f>SUM(F20,N20)</f>
        <v>31</v>
      </c>
      <c r="W20" s="136">
        <f t="shared" si="0"/>
        <v>0</v>
      </c>
      <c r="X20" s="136">
        <f t="shared" si="0"/>
        <v>0</v>
      </c>
      <c r="Y20" s="136">
        <f t="shared" si="0"/>
        <v>19</v>
      </c>
      <c r="Z20" s="31">
        <f t="shared" si="7"/>
        <v>19</v>
      </c>
      <c r="AA20" s="31">
        <f t="shared" si="8"/>
        <v>31</v>
      </c>
      <c r="AB20" s="72">
        <f t="shared" si="9"/>
        <v>50</v>
      </c>
    </row>
    <row r="21" spans="1:28" ht="20.25" customHeight="1">
      <c r="A21" s="135" t="s">
        <v>150</v>
      </c>
      <c r="B21" s="136" t="s">
        <v>21</v>
      </c>
      <c r="C21" s="136" t="s">
        <v>21</v>
      </c>
      <c r="D21" s="136">
        <v>0</v>
      </c>
      <c r="E21" s="136">
        <v>2</v>
      </c>
      <c r="F21" s="136">
        <v>5</v>
      </c>
      <c r="G21" s="136">
        <v>5</v>
      </c>
      <c r="H21" s="139">
        <f t="shared" si="1"/>
        <v>5</v>
      </c>
      <c r="I21" s="139">
        <f t="shared" si="2"/>
        <v>7</v>
      </c>
      <c r="J21" s="137">
        <f aca="true" t="shared" si="14" ref="J21:J26">SUM(H21:I21)</f>
        <v>12</v>
      </c>
      <c r="K21" s="136" t="s">
        <v>21</v>
      </c>
      <c r="L21" s="136" t="s">
        <v>21</v>
      </c>
      <c r="M21" s="136" t="s">
        <v>21</v>
      </c>
      <c r="N21" s="136" t="s">
        <v>21</v>
      </c>
      <c r="O21" s="136" t="s">
        <v>21</v>
      </c>
      <c r="P21" s="136" t="s">
        <v>21</v>
      </c>
      <c r="Q21" s="139">
        <f t="shared" si="4"/>
        <v>0</v>
      </c>
      <c r="R21" s="139">
        <f t="shared" si="5"/>
        <v>0</v>
      </c>
      <c r="S21" s="137">
        <f aca="true" t="shared" si="15" ref="S21:S26">SUM(Q21:R21)</f>
        <v>0</v>
      </c>
      <c r="T21" s="136">
        <f t="shared" si="0"/>
        <v>0</v>
      </c>
      <c r="U21" s="136">
        <f t="shared" si="0"/>
        <v>2</v>
      </c>
      <c r="V21" s="136">
        <f t="shared" si="0"/>
        <v>5</v>
      </c>
      <c r="W21" s="136">
        <f t="shared" si="0"/>
        <v>5</v>
      </c>
      <c r="X21" s="136">
        <f t="shared" si="0"/>
        <v>5</v>
      </c>
      <c r="Y21" s="136">
        <f t="shared" si="0"/>
        <v>7</v>
      </c>
      <c r="Z21" s="31">
        <f aca="true" t="shared" si="16" ref="Z21:AB23">SUM(H21,Q21)</f>
        <v>5</v>
      </c>
      <c r="AA21" s="31">
        <f t="shared" si="16"/>
        <v>7</v>
      </c>
      <c r="AB21" s="72">
        <f t="shared" si="16"/>
        <v>12</v>
      </c>
    </row>
    <row r="22" spans="1:28" ht="20.25" customHeight="1">
      <c r="A22" s="135" t="s">
        <v>68</v>
      </c>
      <c r="B22" s="136" t="s">
        <v>21</v>
      </c>
      <c r="C22" s="136" t="s">
        <v>21</v>
      </c>
      <c r="D22" s="136" t="s">
        <v>21</v>
      </c>
      <c r="E22" s="136" t="s">
        <v>21</v>
      </c>
      <c r="F22" s="136" t="s">
        <v>21</v>
      </c>
      <c r="G22" s="136" t="s">
        <v>21</v>
      </c>
      <c r="H22" s="139">
        <f t="shared" si="1"/>
        <v>0</v>
      </c>
      <c r="I22" s="139">
        <f t="shared" si="2"/>
        <v>0</v>
      </c>
      <c r="J22" s="137">
        <f t="shared" si="14"/>
        <v>0</v>
      </c>
      <c r="K22" s="136" t="s">
        <v>21</v>
      </c>
      <c r="L22" s="136" t="s">
        <v>21</v>
      </c>
      <c r="M22" s="136" t="s">
        <v>21</v>
      </c>
      <c r="N22" s="136" t="s">
        <v>21</v>
      </c>
      <c r="O22" s="136" t="s">
        <v>21</v>
      </c>
      <c r="P22" s="136" t="s">
        <v>21</v>
      </c>
      <c r="Q22" s="139">
        <f t="shared" si="4"/>
        <v>0</v>
      </c>
      <c r="R22" s="139">
        <f t="shared" si="5"/>
        <v>0</v>
      </c>
      <c r="S22" s="137">
        <f t="shared" si="15"/>
        <v>0</v>
      </c>
      <c r="T22" s="136">
        <f t="shared" si="0"/>
        <v>0</v>
      </c>
      <c r="U22" s="136">
        <f t="shared" si="0"/>
        <v>0</v>
      </c>
      <c r="V22" s="136">
        <f t="shared" si="0"/>
        <v>0</v>
      </c>
      <c r="W22" s="136">
        <f t="shared" si="0"/>
        <v>0</v>
      </c>
      <c r="X22" s="136">
        <f t="shared" si="0"/>
        <v>0</v>
      </c>
      <c r="Y22" s="136">
        <f t="shared" si="0"/>
        <v>0</v>
      </c>
      <c r="Z22" s="31">
        <f aca="true" t="shared" si="17" ref="Z22:AA26">SUM(H22,Q22)</f>
        <v>0</v>
      </c>
      <c r="AA22" s="31">
        <f t="shared" si="17"/>
        <v>0</v>
      </c>
      <c r="AB22" s="72">
        <f t="shared" si="16"/>
        <v>0</v>
      </c>
    </row>
    <row r="23" spans="1:28" ht="20.25" customHeight="1">
      <c r="A23" s="135" t="s">
        <v>70</v>
      </c>
      <c r="B23" s="136" t="s">
        <v>21</v>
      </c>
      <c r="C23" s="136" t="s">
        <v>21</v>
      </c>
      <c r="D23" s="136">
        <v>3</v>
      </c>
      <c r="E23" s="136">
        <v>9</v>
      </c>
      <c r="F23" s="136" t="s">
        <v>21</v>
      </c>
      <c r="G23" s="136" t="s">
        <v>21</v>
      </c>
      <c r="H23" s="139">
        <f t="shared" si="1"/>
        <v>3</v>
      </c>
      <c r="I23" s="139">
        <f t="shared" si="2"/>
        <v>9</v>
      </c>
      <c r="J23" s="137">
        <f t="shared" si="14"/>
        <v>12</v>
      </c>
      <c r="K23" s="136" t="s">
        <v>21</v>
      </c>
      <c r="L23" s="136" t="s">
        <v>21</v>
      </c>
      <c r="M23" s="136" t="s">
        <v>21</v>
      </c>
      <c r="N23" s="136" t="s">
        <v>21</v>
      </c>
      <c r="O23" s="136" t="s">
        <v>21</v>
      </c>
      <c r="P23" s="136" t="s">
        <v>21</v>
      </c>
      <c r="Q23" s="139">
        <f t="shared" si="4"/>
        <v>0</v>
      </c>
      <c r="R23" s="139">
        <f t="shared" si="5"/>
        <v>0</v>
      </c>
      <c r="S23" s="137">
        <f t="shared" si="15"/>
        <v>0</v>
      </c>
      <c r="T23" s="136">
        <f t="shared" si="0"/>
        <v>3</v>
      </c>
      <c r="U23" s="136">
        <f t="shared" si="0"/>
        <v>9</v>
      </c>
      <c r="V23" s="136">
        <f t="shared" si="0"/>
        <v>0</v>
      </c>
      <c r="W23" s="136">
        <f t="shared" si="0"/>
        <v>0</v>
      </c>
      <c r="X23" s="136">
        <f t="shared" si="0"/>
        <v>3</v>
      </c>
      <c r="Y23" s="136">
        <f t="shared" si="0"/>
        <v>9</v>
      </c>
      <c r="Z23" s="31">
        <f t="shared" si="17"/>
        <v>3</v>
      </c>
      <c r="AA23" s="31">
        <f t="shared" si="17"/>
        <v>9</v>
      </c>
      <c r="AB23" s="72">
        <f t="shared" si="16"/>
        <v>12</v>
      </c>
    </row>
    <row r="24" spans="1:28" ht="20.25" customHeight="1">
      <c r="A24" s="135" t="s">
        <v>71</v>
      </c>
      <c r="B24" s="136" t="s">
        <v>21</v>
      </c>
      <c r="C24" s="136" t="s">
        <v>21</v>
      </c>
      <c r="D24" s="136">
        <v>0</v>
      </c>
      <c r="E24" s="136">
        <v>2</v>
      </c>
      <c r="F24" s="136">
        <v>1</v>
      </c>
      <c r="G24" s="136">
        <v>1</v>
      </c>
      <c r="H24" s="139">
        <f t="shared" si="1"/>
        <v>1</v>
      </c>
      <c r="I24" s="139">
        <f t="shared" si="2"/>
        <v>3</v>
      </c>
      <c r="J24" s="137">
        <f t="shared" si="14"/>
        <v>4</v>
      </c>
      <c r="K24" s="136" t="s">
        <v>21</v>
      </c>
      <c r="L24" s="136" t="s">
        <v>21</v>
      </c>
      <c r="M24" s="136" t="s">
        <v>21</v>
      </c>
      <c r="N24" s="136" t="s">
        <v>21</v>
      </c>
      <c r="O24" s="136" t="s">
        <v>21</v>
      </c>
      <c r="P24" s="136" t="s">
        <v>21</v>
      </c>
      <c r="Q24" s="139">
        <f t="shared" si="4"/>
        <v>0</v>
      </c>
      <c r="R24" s="139">
        <f t="shared" si="5"/>
        <v>0</v>
      </c>
      <c r="S24" s="137">
        <f t="shared" si="15"/>
        <v>0</v>
      </c>
      <c r="T24" s="136">
        <f t="shared" si="0"/>
        <v>0</v>
      </c>
      <c r="U24" s="136">
        <f t="shared" si="0"/>
        <v>2</v>
      </c>
      <c r="V24" s="136">
        <f t="shared" si="0"/>
        <v>1</v>
      </c>
      <c r="W24" s="136">
        <f t="shared" si="0"/>
        <v>1</v>
      </c>
      <c r="X24" s="136">
        <f t="shared" si="0"/>
        <v>1</v>
      </c>
      <c r="Y24" s="136">
        <f t="shared" si="0"/>
        <v>3</v>
      </c>
      <c r="Z24" s="31">
        <f t="shared" si="17"/>
        <v>1</v>
      </c>
      <c r="AA24" s="31">
        <f t="shared" si="17"/>
        <v>3</v>
      </c>
      <c r="AB24" s="78">
        <f>SUM(J24,S24)</f>
        <v>4</v>
      </c>
    </row>
    <row r="25" spans="1:28" ht="20.25" customHeight="1">
      <c r="A25" s="135" t="s">
        <v>177</v>
      </c>
      <c r="B25" s="136" t="s">
        <v>21</v>
      </c>
      <c r="C25" s="136" t="s">
        <v>21</v>
      </c>
      <c r="D25" s="31">
        <v>9</v>
      </c>
      <c r="E25" s="31">
        <v>19</v>
      </c>
      <c r="F25" s="136" t="s">
        <v>21</v>
      </c>
      <c r="G25" s="136" t="s">
        <v>21</v>
      </c>
      <c r="H25" s="139">
        <f t="shared" si="1"/>
        <v>9</v>
      </c>
      <c r="I25" s="139">
        <f t="shared" si="2"/>
        <v>19</v>
      </c>
      <c r="J25" s="137">
        <f t="shared" si="14"/>
        <v>28</v>
      </c>
      <c r="K25" s="136" t="s">
        <v>21</v>
      </c>
      <c r="L25" s="136" t="s">
        <v>21</v>
      </c>
      <c r="M25" s="136" t="s">
        <v>21</v>
      </c>
      <c r="N25" s="136" t="s">
        <v>21</v>
      </c>
      <c r="O25" s="136" t="s">
        <v>21</v>
      </c>
      <c r="P25" s="136" t="s">
        <v>21</v>
      </c>
      <c r="Q25" s="139">
        <f t="shared" si="4"/>
        <v>0</v>
      </c>
      <c r="R25" s="139">
        <f t="shared" si="5"/>
        <v>0</v>
      </c>
      <c r="S25" s="137">
        <f t="shared" si="15"/>
        <v>0</v>
      </c>
      <c r="T25" s="31">
        <f aca="true" t="shared" si="18" ref="T25:Y26">SUM(B25,K25)</f>
        <v>0</v>
      </c>
      <c r="U25" s="31">
        <f t="shared" si="18"/>
        <v>0</v>
      </c>
      <c r="V25" s="31">
        <f t="shared" si="18"/>
        <v>9</v>
      </c>
      <c r="W25" s="31">
        <f t="shared" si="18"/>
        <v>19</v>
      </c>
      <c r="X25" s="31">
        <f t="shared" si="18"/>
        <v>0</v>
      </c>
      <c r="Y25" s="31">
        <f t="shared" si="18"/>
        <v>0</v>
      </c>
      <c r="Z25" s="31">
        <f t="shared" si="17"/>
        <v>9</v>
      </c>
      <c r="AA25" s="31">
        <f t="shared" si="17"/>
        <v>19</v>
      </c>
      <c r="AB25" s="138">
        <f>SUM(J25,S25)</f>
        <v>28</v>
      </c>
    </row>
    <row r="26" spans="1:28" ht="20.25" customHeight="1">
      <c r="A26" s="135" t="s">
        <v>178</v>
      </c>
      <c r="B26" s="136" t="s">
        <v>21</v>
      </c>
      <c r="C26" s="136" t="s">
        <v>21</v>
      </c>
      <c r="D26" s="31">
        <v>1</v>
      </c>
      <c r="E26" s="31">
        <v>0</v>
      </c>
      <c r="F26" s="136" t="s">
        <v>21</v>
      </c>
      <c r="G26" s="136" t="s">
        <v>21</v>
      </c>
      <c r="H26" s="139">
        <f t="shared" si="1"/>
        <v>1</v>
      </c>
      <c r="I26" s="139">
        <f t="shared" si="2"/>
        <v>0</v>
      </c>
      <c r="J26" s="137">
        <f t="shared" si="14"/>
        <v>1</v>
      </c>
      <c r="K26" s="136" t="s">
        <v>21</v>
      </c>
      <c r="L26" s="136" t="s">
        <v>21</v>
      </c>
      <c r="M26" s="136" t="s">
        <v>21</v>
      </c>
      <c r="N26" s="136" t="s">
        <v>21</v>
      </c>
      <c r="O26" s="136" t="s">
        <v>21</v>
      </c>
      <c r="P26" s="136" t="s">
        <v>21</v>
      </c>
      <c r="Q26" s="139">
        <f t="shared" si="4"/>
        <v>0</v>
      </c>
      <c r="R26" s="139">
        <f t="shared" si="5"/>
        <v>0</v>
      </c>
      <c r="S26" s="137">
        <f t="shared" si="15"/>
        <v>0</v>
      </c>
      <c r="T26" s="31">
        <f t="shared" si="18"/>
        <v>0</v>
      </c>
      <c r="U26" s="31">
        <f t="shared" si="18"/>
        <v>0</v>
      </c>
      <c r="V26" s="31">
        <f t="shared" si="18"/>
        <v>1</v>
      </c>
      <c r="W26" s="31">
        <f t="shared" si="18"/>
        <v>0</v>
      </c>
      <c r="X26" s="31">
        <f t="shared" si="18"/>
        <v>0</v>
      </c>
      <c r="Y26" s="31">
        <f t="shared" si="18"/>
        <v>0</v>
      </c>
      <c r="Z26" s="31">
        <f t="shared" si="17"/>
        <v>1</v>
      </c>
      <c r="AA26" s="31">
        <f t="shared" si="17"/>
        <v>0</v>
      </c>
      <c r="AB26" s="138">
        <f>SUM(J26,S26)</f>
        <v>1</v>
      </c>
    </row>
    <row r="27" spans="1:28" s="123" customFormat="1" ht="17.25" customHeight="1" thickBot="1">
      <c r="A27" s="95" t="s">
        <v>35</v>
      </c>
      <c r="B27" s="96">
        <f aca="true" t="shared" si="19" ref="B27:Z27">SUM(B8:B26)</f>
        <v>104</v>
      </c>
      <c r="C27" s="96">
        <f t="shared" si="19"/>
        <v>362</v>
      </c>
      <c r="D27" s="96">
        <f t="shared" si="19"/>
        <v>17</v>
      </c>
      <c r="E27" s="96">
        <f t="shared" si="19"/>
        <v>40</v>
      </c>
      <c r="F27" s="96">
        <f t="shared" si="19"/>
        <v>6</v>
      </c>
      <c r="G27" s="96">
        <f t="shared" si="19"/>
        <v>6</v>
      </c>
      <c r="H27" s="96">
        <f t="shared" si="19"/>
        <v>127</v>
      </c>
      <c r="I27" s="96">
        <f t="shared" si="19"/>
        <v>408</v>
      </c>
      <c r="J27" s="96">
        <f t="shared" si="19"/>
        <v>535</v>
      </c>
      <c r="K27" s="96">
        <f t="shared" si="19"/>
        <v>261</v>
      </c>
      <c r="L27" s="96">
        <f t="shared" si="19"/>
        <v>628</v>
      </c>
      <c r="M27" s="96">
        <f t="shared" si="19"/>
        <v>19</v>
      </c>
      <c r="N27" s="96">
        <f t="shared" si="19"/>
        <v>31</v>
      </c>
      <c r="O27" s="96">
        <f t="shared" si="19"/>
        <v>0</v>
      </c>
      <c r="P27" s="96">
        <f t="shared" si="19"/>
        <v>0</v>
      </c>
      <c r="Q27" s="96">
        <f t="shared" si="19"/>
        <v>280</v>
      </c>
      <c r="R27" s="96">
        <f t="shared" si="19"/>
        <v>659</v>
      </c>
      <c r="S27" s="96">
        <f t="shared" si="19"/>
        <v>939</v>
      </c>
      <c r="T27" s="96">
        <f t="shared" si="19"/>
        <v>666</v>
      </c>
      <c r="U27" s="96">
        <f t="shared" si="19"/>
        <v>40</v>
      </c>
      <c r="V27" s="96">
        <f t="shared" si="19"/>
        <v>47</v>
      </c>
      <c r="W27" s="96">
        <f t="shared" si="19"/>
        <v>25</v>
      </c>
      <c r="X27" s="96">
        <f t="shared" si="19"/>
        <v>117</v>
      </c>
      <c r="Y27" s="96">
        <f t="shared" si="19"/>
        <v>669</v>
      </c>
      <c r="Z27" s="96">
        <f t="shared" si="19"/>
        <v>407</v>
      </c>
      <c r="AA27" s="96">
        <f>SUM(AA8:AA26)</f>
        <v>1067</v>
      </c>
      <c r="AB27" s="96">
        <f>SUM(AB8:AB26)</f>
        <v>1474</v>
      </c>
    </row>
    <row r="28" spans="1:28" ht="19.5" thickTop="1">
      <c r="A28" s="186" t="s">
        <v>13</v>
      </c>
      <c r="B28" s="187"/>
      <c r="C28" s="187"/>
      <c r="D28" s="187"/>
      <c r="E28" s="187"/>
      <c r="F28" s="187"/>
      <c r="G28" s="187"/>
      <c r="H28" s="187"/>
      <c r="I28" s="187"/>
      <c r="J28" s="187"/>
      <c r="K28" s="187"/>
      <c r="L28" s="187"/>
      <c r="M28" s="187"/>
      <c r="N28" s="187"/>
      <c r="O28" s="187"/>
      <c r="P28" s="187"/>
      <c r="Q28" s="187"/>
      <c r="R28" s="187"/>
      <c r="S28" s="187"/>
      <c r="T28" s="187"/>
      <c r="U28" s="187"/>
      <c r="V28" s="187"/>
      <c r="W28" s="187"/>
      <c r="X28" s="187"/>
      <c r="Y28" s="187"/>
      <c r="Z28" s="187"/>
      <c r="AA28" s="187"/>
      <c r="AB28" s="188"/>
    </row>
    <row r="29" spans="1:28" ht="20.25" customHeight="1">
      <c r="A29" s="135" t="s">
        <v>57</v>
      </c>
      <c r="B29" s="31">
        <v>12</v>
      </c>
      <c r="C29" s="31">
        <v>46</v>
      </c>
      <c r="D29" s="136" t="s">
        <v>21</v>
      </c>
      <c r="E29" s="136" t="s">
        <v>21</v>
      </c>
      <c r="F29" s="136" t="s">
        <v>21</v>
      </c>
      <c r="G29" s="136" t="s">
        <v>21</v>
      </c>
      <c r="H29" s="139">
        <f>SUM(B29,D29,F29)</f>
        <v>12</v>
      </c>
      <c r="I29" s="139">
        <f>SUM(C29,E29,G29)</f>
        <v>46</v>
      </c>
      <c r="J29" s="137">
        <f>SUM(H29:I29)</f>
        <v>58</v>
      </c>
      <c r="K29" s="31">
        <v>12</v>
      </c>
      <c r="L29" s="31">
        <v>89</v>
      </c>
      <c r="M29" s="136" t="s">
        <v>21</v>
      </c>
      <c r="N29" s="136" t="s">
        <v>21</v>
      </c>
      <c r="O29" s="136" t="s">
        <v>21</v>
      </c>
      <c r="P29" s="136" t="s">
        <v>21</v>
      </c>
      <c r="Q29" s="139">
        <f>SUM(K29,M29,O29)</f>
        <v>12</v>
      </c>
      <c r="R29" s="139">
        <f>SUM(L29,N29,P29)</f>
        <v>89</v>
      </c>
      <c r="S29" s="137">
        <f>SUM(Q29:R29)</f>
        <v>101</v>
      </c>
      <c r="T29" s="31">
        <f>SUM(B29,K29)</f>
        <v>24</v>
      </c>
      <c r="U29" s="31">
        <f>SUM(C29,L29)</f>
        <v>135</v>
      </c>
      <c r="V29" s="31">
        <f aca="true" t="shared" si="20" ref="V29:V36">SUM(D29,M29)</f>
        <v>0</v>
      </c>
      <c r="W29" s="31">
        <f aca="true" t="shared" si="21" ref="W29:W36">SUM(E29,N29)</f>
        <v>0</v>
      </c>
      <c r="X29" s="31">
        <f aca="true" t="shared" si="22" ref="X29:X36">SUM(F29,O29)</f>
        <v>0</v>
      </c>
      <c r="Y29" s="31">
        <f aca="true" t="shared" si="23" ref="Y29:Y36">SUM(G29,P29)</f>
        <v>0</v>
      </c>
      <c r="Z29" s="31">
        <f aca="true" t="shared" si="24" ref="Z29:Z36">SUM(H29,Q29)</f>
        <v>24</v>
      </c>
      <c r="AA29" s="31">
        <f aca="true" t="shared" si="25" ref="AA29:AA36">SUM(I29,R29)</f>
        <v>135</v>
      </c>
      <c r="AB29" s="138">
        <f>SUM(J29,S29)</f>
        <v>159</v>
      </c>
    </row>
    <row r="30" spans="1:28" ht="20.25" customHeight="1">
      <c r="A30" s="135" t="s">
        <v>58</v>
      </c>
      <c r="B30" s="157">
        <v>11</v>
      </c>
      <c r="C30" s="158">
        <v>38</v>
      </c>
      <c r="D30" s="136" t="s">
        <v>21</v>
      </c>
      <c r="E30" s="136" t="s">
        <v>21</v>
      </c>
      <c r="F30" s="136" t="s">
        <v>21</v>
      </c>
      <c r="G30" s="136" t="s">
        <v>21</v>
      </c>
      <c r="H30" s="139">
        <f aca="true" t="shared" si="26" ref="H30:H45">SUM(B30,D30,F30)</f>
        <v>11</v>
      </c>
      <c r="I30" s="139">
        <f aca="true" t="shared" si="27" ref="I30:I45">SUM(C30,E30,G30)</f>
        <v>38</v>
      </c>
      <c r="J30" s="159">
        <f aca="true" t="shared" si="28" ref="J30:J45">SUM(H30:I30)</f>
        <v>49</v>
      </c>
      <c r="K30" s="158">
        <v>36</v>
      </c>
      <c r="L30" s="158">
        <v>72</v>
      </c>
      <c r="M30" s="136" t="s">
        <v>21</v>
      </c>
      <c r="N30" s="136" t="s">
        <v>21</v>
      </c>
      <c r="O30" s="136" t="s">
        <v>21</v>
      </c>
      <c r="P30" s="136" t="s">
        <v>21</v>
      </c>
      <c r="Q30" s="139">
        <f aca="true" t="shared" si="29" ref="Q30:Q45">SUM(K30,M30,O30)</f>
        <v>36</v>
      </c>
      <c r="R30" s="139">
        <f aca="true" t="shared" si="30" ref="R30:R45">SUM(L30,N30,P30)</f>
        <v>72</v>
      </c>
      <c r="S30" s="160">
        <f aca="true" t="shared" si="31" ref="S30:S36">SUM(Q30:R30)</f>
        <v>108</v>
      </c>
      <c r="T30" s="161">
        <f aca="true" t="shared" si="32" ref="T30:T36">SUM(B30,K30)</f>
        <v>47</v>
      </c>
      <c r="U30" s="158">
        <f aca="true" t="shared" si="33" ref="U30:U36">SUM(C30,L30)</f>
        <v>110</v>
      </c>
      <c r="V30" s="158">
        <f t="shared" si="20"/>
        <v>0</v>
      </c>
      <c r="W30" s="158">
        <f t="shared" si="21"/>
        <v>0</v>
      </c>
      <c r="X30" s="158">
        <f t="shared" si="22"/>
        <v>0</v>
      </c>
      <c r="Y30" s="158">
        <f t="shared" si="23"/>
        <v>0</v>
      </c>
      <c r="Z30" s="158">
        <f t="shared" si="24"/>
        <v>47</v>
      </c>
      <c r="AA30" s="158">
        <f t="shared" si="25"/>
        <v>110</v>
      </c>
      <c r="AB30" s="162">
        <f aca="true" t="shared" si="34" ref="AB30:AB36">SUM(J30,S30)</f>
        <v>157</v>
      </c>
    </row>
    <row r="31" spans="1:28" ht="20.25" customHeight="1">
      <c r="A31" s="135" t="s">
        <v>147</v>
      </c>
      <c r="B31" s="31">
        <v>5</v>
      </c>
      <c r="C31" s="130">
        <v>34</v>
      </c>
      <c r="D31" s="136" t="s">
        <v>21</v>
      </c>
      <c r="E31" s="136" t="s">
        <v>21</v>
      </c>
      <c r="F31" s="136" t="s">
        <v>21</v>
      </c>
      <c r="G31" s="136" t="s">
        <v>21</v>
      </c>
      <c r="H31" s="139">
        <f t="shared" si="26"/>
        <v>5</v>
      </c>
      <c r="I31" s="139">
        <f t="shared" si="27"/>
        <v>34</v>
      </c>
      <c r="J31" s="163">
        <f t="shared" si="28"/>
        <v>39</v>
      </c>
      <c r="K31" s="136" t="s">
        <v>21</v>
      </c>
      <c r="L31" s="136" t="s">
        <v>21</v>
      </c>
      <c r="M31" s="136" t="s">
        <v>21</v>
      </c>
      <c r="N31" s="136" t="s">
        <v>21</v>
      </c>
      <c r="O31" s="136" t="s">
        <v>21</v>
      </c>
      <c r="P31" s="136" t="s">
        <v>21</v>
      </c>
      <c r="Q31" s="139">
        <f t="shared" si="29"/>
        <v>0</v>
      </c>
      <c r="R31" s="139">
        <f t="shared" si="30"/>
        <v>0</v>
      </c>
      <c r="S31" s="164">
        <f t="shared" si="31"/>
        <v>0</v>
      </c>
      <c r="T31" s="165">
        <f t="shared" si="32"/>
        <v>5</v>
      </c>
      <c r="U31" s="130">
        <f t="shared" si="33"/>
        <v>34</v>
      </c>
      <c r="V31" s="130">
        <f t="shared" si="20"/>
        <v>0</v>
      </c>
      <c r="W31" s="130">
        <f t="shared" si="21"/>
        <v>0</v>
      </c>
      <c r="X31" s="130">
        <f t="shared" si="22"/>
        <v>0</v>
      </c>
      <c r="Y31" s="130">
        <f t="shared" si="23"/>
        <v>0</v>
      </c>
      <c r="Z31" s="130">
        <f t="shared" si="24"/>
        <v>5</v>
      </c>
      <c r="AA31" s="130">
        <f t="shared" si="25"/>
        <v>34</v>
      </c>
      <c r="AB31" s="138">
        <f t="shared" si="34"/>
        <v>39</v>
      </c>
    </row>
    <row r="32" spans="1:28" ht="20.25" customHeight="1">
      <c r="A32" s="135" t="s">
        <v>60</v>
      </c>
      <c r="B32" s="157">
        <v>5</v>
      </c>
      <c r="C32" s="158">
        <v>60</v>
      </c>
      <c r="D32" s="136" t="s">
        <v>21</v>
      </c>
      <c r="E32" s="136" t="s">
        <v>21</v>
      </c>
      <c r="F32" s="136" t="s">
        <v>21</v>
      </c>
      <c r="G32" s="136" t="s">
        <v>21</v>
      </c>
      <c r="H32" s="139">
        <f t="shared" si="26"/>
        <v>5</v>
      </c>
      <c r="I32" s="139">
        <f t="shared" si="27"/>
        <v>60</v>
      </c>
      <c r="J32" s="159">
        <f t="shared" si="28"/>
        <v>65</v>
      </c>
      <c r="K32" s="136" t="s">
        <v>21</v>
      </c>
      <c r="L32" s="136" t="s">
        <v>21</v>
      </c>
      <c r="M32" s="136" t="s">
        <v>21</v>
      </c>
      <c r="N32" s="136" t="s">
        <v>21</v>
      </c>
      <c r="O32" s="136" t="s">
        <v>21</v>
      </c>
      <c r="P32" s="136" t="s">
        <v>21</v>
      </c>
      <c r="Q32" s="139">
        <f t="shared" si="29"/>
        <v>0</v>
      </c>
      <c r="R32" s="139">
        <f t="shared" si="30"/>
        <v>0</v>
      </c>
      <c r="S32" s="160">
        <f t="shared" si="31"/>
        <v>0</v>
      </c>
      <c r="T32" s="161">
        <f t="shared" si="32"/>
        <v>5</v>
      </c>
      <c r="U32" s="158">
        <f t="shared" si="33"/>
        <v>60</v>
      </c>
      <c r="V32" s="158">
        <f t="shared" si="20"/>
        <v>0</v>
      </c>
      <c r="W32" s="158">
        <f t="shared" si="21"/>
        <v>0</v>
      </c>
      <c r="X32" s="158">
        <f t="shared" si="22"/>
        <v>0</v>
      </c>
      <c r="Y32" s="158">
        <f t="shared" si="23"/>
        <v>0</v>
      </c>
      <c r="Z32" s="158">
        <f t="shared" si="24"/>
        <v>5</v>
      </c>
      <c r="AA32" s="158">
        <f t="shared" si="25"/>
        <v>60</v>
      </c>
      <c r="AB32" s="162">
        <f t="shared" si="34"/>
        <v>65</v>
      </c>
    </row>
    <row r="33" spans="1:28" ht="20.25" customHeight="1">
      <c r="A33" s="135" t="s">
        <v>61</v>
      </c>
      <c r="B33" s="31">
        <v>9</v>
      </c>
      <c r="C33" s="130">
        <v>50</v>
      </c>
      <c r="D33" s="130">
        <v>1</v>
      </c>
      <c r="E33" s="130">
        <v>3</v>
      </c>
      <c r="F33" s="136" t="s">
        <v>21</v>
      </c>
      <c r="G33" s="136" t="s">
        <v>21</v>
      </c>
      <c r="H33" s="139">
        <f t="shared" si="26"/>
        <v>10</v>
      </c>
      <c r="I33" s="139">
        <f t="shared" si="27"/>
        <v>53</v>
      </c>
      <c r="J33" s="163">
        <f t="shared" si="28"/>
        <v>63</v>
      </c>
      <c r="K33" s="136" t="s">
        <v>21</v>
      </c>
      <c r="L33" s="136" t="s">
        <v>21</v>
      </c>
      <c r="M33" s="136" t="s">
        <v>21</v>
      </c>
      <c r="N33" s="136" t="s">
        <v>21</v>
      </c>
      <c r="O33" s="136" t="s">
        <v>21</v>
      </c>
      <c r="P33" s="136" t="s">
        <v>21</v>
      </c>
      <c r="Q33" s="139">
        <f t="shared" si="29"/>
        <v>0</v>
      </c>
      <c r="R33" s="139">
        <f t="shared" si="30"/>
        <v>0</v>
      </c>
      <c r="S33" s="164">
        <f t="shared" si="31"/>
        <v>0</v>
      </c>
      <c r="T33" s="165">
        <f t="shared" si="32"/>
        <v>9</v>
      </c>
      <c r="U33" s="130">
        <f t="shared" si="33"/>
        <v>50</v>
      </c>
      <c r="V33" s="130">
        <f t="shared" si="20"/>
        <v>1</v>
      </c>
      <c r="W33" s="168">
        <f>SUM(E33,N33)</f>
        <v>3</v>
      </c>
      <c r="X33" s="130">
        <f t="shared" si="22"/>
        <v>0</v>
      </c>
      <c r="Y33" s="130">
        <f t="shared" si="23"/>
        <v>0</v>
      </c>
      <c r="Z33" s="130">
        <f t="shared" si="24"/>
        <v>10</v>
      </c>
      <c r="AA33" s="130">
        <f t="shared" si="25"/>
        <v>53</v>
      </c>
      <c r="AB33" s="138">
        <f t="shared" si="34"/>
        <v>63</v>
      </c>
    </row>
    <row r="34" spans="1:28" ht="20.25" customHeight="1">
      <c r="A34" s="135" t="s">
        <v>62</v>
      </c>
      <c r="B34" s="157">
        <v>5</v>
      </c>
      <c r="C34" s="158">
        <v>12</v>
      </c>
      <c r="D34" s="136" t="s">
        <v>21</v>
      </c>
      <c r="E34" s="136" t="s">
        <v>21</v>
      </c>
      <c r="F34" s="136" t="s">
        <v>21</v>
      </c>
      <c r="G34" s="136" t="s">
        <v>21</v>
      </c>
      <c r="H34" s="139">
        <f t="shared" si="26"/>
        <v>5</v>
      </c>
      <c r="I34" s="139">
        <f t="shared" si="27"/>
        <v>12</v>
      </c>
      <c r="J34" s="159">
        <f t="shared" si="28"/>
        <v>17</v>
      </c>
      <c r="K34" s="136" t="s">
        <v>21</v>
      </c>
      <c r="L34" s="136" t="s">
        <v>21</v>
      </c>
      <c r="M34" s="136" t="s">
        <v>21</v>
      </c>
      <c r="N34" s="136" t="s">
        <v>21</v>
      </c>
      <c r="O34" s="136" t="s">
        <v>21</v>
      </c>
      <c r="P34" s="136" t="s">
        <v>21</v>
      </c>
      <c r="Q34" s="139">
        <f t="shared" si="29"/>
        <v>0</v>
      </c>
      <c r="R34" s="139">
        <f t="shared" si="30"/>
        <v>0</v>
      </c>
      <c r="S34" s="160">
        <f t="shared" si="31"/>
        <v>0</v>
      </c>
      <c r="T34" s="161">
        <f t="shared" si="32"/>
        <v>5</v>
      </c>
      <c r="U34" s="158">
        <f t="shared" si="33"/>
        <v>12</v>
      </c>
      <c r="V34" s="158">
        <f t="shared" si="20"/>
        <v>0</v>
      </c>
      <c r="W34" s="158">
        <f t="shared" si="21"/>
        <v>0</v>
      </c>
      <c r="X34" s="158">
        <f t="shared" si="22"/>
        <v>0</v>
      </c>
      <c r="Y34" s="158">
        <f t="shared" si="23"/>
        <v>0</v>
      </c>
      <c r="Z34" s="158">
        <f t="shared" si="24"/>
        <v>5</v>
      </c>
      <c r="AA34" s="158">
        <f t="shared" si="25"/>
        <v>12</v>
      </c>
      <c r="AB34" s="162">
        <f t="shared" si="34"/>
        <v>17</v>
      </c>
    </row>
    <row r="35" spans="1:28" ht="20.25" customHeight="1">
      <c r="A35" s="135" t="s">
        <v>132</v>
      </c>
      <c r="B35" s="31">
        <v>3</v>
      </c>
      <c r="C35" s="130">
        <v>18</v>
      </c>
      <c r="D35" s="130">
        <v>3</v>
      </c>
      <c r="E35" s="130">
        <v>5</v>
      </c>
      <c r="F35" s="136" t="s">
        <v>21</v>
      </c>
      <c r="G35" s="136" t="s">
        <v>21</v>
      </c>
      <c r="H35" s="139">
        <f t="shared" si="26"/>
        <v>6</v>
      </c>
      <c r="I35" s="139">
        <f t="shared" si="27"/>
        <v>23</v>
      </c>
      <c r="J35" s="163">
        <f t="shared" si="28"/>
        <v>29</v>
      </c>
      <c r="K35" s="136" t="s">
        <v>21</v>
      </c>
      <c r="L35" s="136" t="s">
        <v>21</v>
      </c>
      <c r="M35" s="136" t="s">
        <v>21</v>
      </c>
      <c r="N35" s="136" t="s">
        <v>21</v>
      </c>
      <c r="O35" s="136" t="s">
        <v>21</v>
      </c>
      <c r="P35" s="136" t="s">
        <v>21</v>
      </c>
      <c r="Q35" s="139">
        <f t="shared" si="29"/>
        <v>0</v>
      </c>
      <c r="R35" s="139">
        <f t="shared" si="30"/>
        <v>0</v>
      </c>
      <c r="S35" s="164">
        <f t="shared" si="31"/>
        <v>0</v>
      </c>
      <c r="T35" s="165">
        <f t="shared" si="32"/>
        <v>3</v>
      </c>
      <c r="U35" s="130">
        <f t="shared" si="33"/>
        <v>18</v>
      </c>
      <c r="V35" s="130">
        <f t="shared" si="20"/>
        <v>3</v>
      </c>
      <c r="W35" s="130">
        <f t="shared" si="21"/>
        <v>5</v>
      </c>
      <c r="X35" s="130">
        <f t="shared" si="22"/>
        <v>0</v>
      </c>
      <c r="Y35" s="130">
        <f t="shared" si="23"/>
        <v>0</v>
      </c>
      <c r="Z35" s="130">
        <f t="shared" si="24"/>
        <v>6</v>
      </c>
      <c r="AA35" s="130">
        <f t="shared" si="25"/>
        <v>23</v>
      </c>
      <c r="AB35" s="138">
        <f t="shared" si="34"/>
        <v>29</v>
      </c>
    </row>
    <row r="36" spans="1:28" ht="20.25" customHeight="1">
      <c r="A36" s="135" t="s">
        <v>63</v>
      </c>
      <c r="B36" s="31">
        <v>19</v>
      </c>
      <c r="C36" s="31">
        <v>31</v>
      </c>
      <c r="D36" s="136" t="s">
        <v>21</v>
      </c>
      <c r="E36" s="136" t="s">
        <v>21</v>
      </c>
      <c r="F36" s="136" t="s">
        <v>21</v>
      </c>
      <c r="G36" s="136" t="s">
        <v>21</v>
      </c>
      <c r="H36" s="139">
        <f t="shared" si="26"/>
        <v>19</v>
      </c>
      <c r="I36" s="139">
        <f t="shared" si="27"/>
        <v>31</v>
      </c>
      <c r="J36" s="137">
        <f t="shared" si="28"/>
        <v>50</v>
      </c>
      <c r="K36" s="31">
        <v>38</v>
      </c>
      <c r="L36" s="31">
        <v>39</v>
      </c>
      <c r="M36" s="136" t="s">
        <v>21</v>
      </c>
      <c r="N36" s="136" t="s">
        <v>21</v>
      </c>
      <c r="O36" s="136" t="s">
        <v>21</v>
      </c>
      <c r="P36" s="136" t="s">
        <v>21</v>
      </c>
      <c r="Q36" s="139">
        <f t="shared" si="29"/>
        <v>38</v>
      </c>
      <c r="R36" s="139">
        <f t="shared" si="30"/>
        <v>39</v>
      </c>
      <c r="S36" s="137">
        <f t="shared" si="31"/>
        <v>77</v>
      </c>
      <c r="T36" s="31">
        <f t="shared" si="32"/>
        <v>57</v>
      </c>
      <c r="U36" s="31">
        <f t="shared" si="33"/>
        <v>70</v>
      </c>
      <c r="V36" s="31">
        <f t="shared" si="20"/>
        <v>0</v>
      </c>
      <c r="W36" s="31">
        <f t="shared" si="21"/>
        <v>0</v>
      </c>
      <c r="X36" s="31">
        <f t="shared" si="22"/>
        <v>0</v>
      </c>
      <c r="Y36" s="31">
        <f t="shared" si="23"/>
        <v>0</v>
      </c>
      <c r="Z36" s="31">
        <f t="shared" si="24"/>
        <v>57</v>
      </c>
      <c r="AA36" s="31">
        <f t="shared" si="25"/>
        <v>70</v>
      </c>
      <c r="AB36" s="138">
        <f t="shared" si="34"/>
        <v>127</v>
      </c>
    </row>
    <row r="37" spans="1:28" ht="20.25" customHeight="1">
      <c r="A37" s="135" t="s">
        <v>148</v>
      </c>
      <c r="B37" s="31">
        <v>13</v>
      </c>
      <c r="C37" s="31">
        <v>21</v>
      </c>
      <c r="D37" s="136" t="s">
        <v>21</v>
      </c>
      <c r="E37" s="136" t="s">
        <v>21</v>
      </c>
      <c r="F37" s="136" t="s">
        <v>21</v>
      </c>
      <c r="G37" s="136" t="s">
        <v>21</v>
      </c>
      <c r="H37" s="139">
        <f t="shared" si="26"/>
        <v>13</v>
      </c>
      <c r="I37" s="139">
        <f t="shared" si="27"/>
        <v>21</v>
      </c>
      <c r="J37" s="137">
        <f t="shared" si="28"/>
        <v>34</v>
      </c>
      <c r="K37" s="31">
        <v>49</v>
      </c>
      <c r="L37" s="31">
        <v>32</v>
      </c>
      <c r="M37" s="136" t="s">
        <v>21</v>
      </c>
      <c r="N37" s="136" t="s">
        <v>21</v>
      </c>
      <c r="O37" s="136" t="s">
        <v>21</v>
      </c>
      <c r="P37" s="136" t="s">
        <v>21</v>
      </c>
      <c r="Q37" s="139">
        <f t="shared" si="29"/>
        <v>49</v>
      </c>
      <c r="R37" s="139">
        <f t="shared" si="30"/>
        <v>32</v>
      </c>
      <c r="S37" s="137">
        <f aca="true" t="shared" si="35" ref="S37:S45">SUM(Q37:R37)</f>
        <v>81</v>
      </c>
      <c r="T37" s="31">
        <f aca="true" t="shared" si="36" ref="T37:T45">SUM(B37,K37)</f>
        <v>62</v>
      </c>
      <c r="U37" s="31">
        <f aca="true" t="shared" si="37" ref="U37:U45">SUM(C37,L37)</f>
        <v>53</v>
      </c>
      <c r="V37" s="31">
        <f aca="true" t="shared" si="38" ref="V37:V45">SUM(D37,M37)</f>
        <v>0</v>
      </c>
      <c r="W37" s="31">
        <f aca="true" t="shared" si="39" ref="W37:W45">SUM(E37,N37)</f>
        <v>0</v>
      </c>
      <c r="X37" s="31">
        <f aca="true" t="shared" si="40" ref="X37:X45">SUM(F37,O37)</f>
        <v>0</v>
      </c>
      <c r="Y37" s="31">
        <f aca="true" t="shared" si="41" ref="Y37:Y45">SUM(G37,P37)</f>
        <v>0</v>
      </c>
      <c r="Z37" s="31">
        <f aca="true" t="shared" si="42" ref="Z37:Z45">SUM(H37,Q37)</f>
        <v>62</v>
      </c>
      <c r="AA37" s="31">
        <f aca="true" t="shared" si="43" ref="AA37:AA45">SUM(I37,R37)</f>
        <v>53</v>
      </c>
      <c r="AB37" s="138">
        <f aca="true" t="shared" si="44" ref="AB37:AB45">SUM(J37,S37)</f>
        <v>115</v>
      </c>
    </row>
    <row r="38" spans="1:28" ht="20.25" customHeight="1">
      <c r="A38" s="135" t="s">
        <v>174</v>
      </c>
      <c r="B38" s="136">
        <v>6</v>
      </c>
      <c r="C38" s="136">
        <v>15</v>
      </c>
      <c r="D38" s="136" t="s">
        <v>21</v>
      </c>
      <c r="E38" s="136" t="s">
        <v>21</v>
      </c>
      <c r="F38" s="136" t="s">
        <v>21</v>
      </c>
      <c r="G38" s="136" t="s">
        <v>21</v>
      </c>
      <c r="H38" s="139">
        <f t="shared" si="26"/>
        <v>6</v>
      </c>
      <c r="I38" s="139">
        <f t="shared" si="27"/>
        <v>15</v>
      </c>
      <c r="J38" s="137">
        <f>SUM(H38:I38)</f>
        <v>21</v>
      </c>
      <c r="K38" s="136" t="s">
        <v>21</v>
      </c>
      <c r="L38" s="136" t="s">
        <v>21</v>
      </c>
      <c r="M38" s="136" t="s">
        <v>21</v>
      </c>
      <c r="N38" s="136" t="s">
        <v>21</v>
      </c>
      <c r="O38" s="136" t="s">
        <v>21</v>
      </c>
      <c r="P38" s="136" t="s">
        <v>21</v>
      </c>
      <c r="Q38" s="139">
        <f t="shared" si="29"/>
        <v>0</v>
      </c>
      <c r="R38" s="139">
        <f t="shared" si="30"/>
        <v>0</v>
      </c>
      <c r="S38" s="137">
        <f>SUM(Q38:R38)</f>
        <v>0</v>
      </c>
      <c r="T38" s="136">
        <f aca="true" t="shared" si="45" ref="T38:Y40">SUM(D38,L38)</f>
        <v>0</v>
      </c>
      <c r="U38" s="136">
        <f t="shared" si="45"/>
        <v>0</v>
      </c>
      <c r="V38" s="136">
        <f t="shared" si="45"/>
        <v>0</v>
      </c>
      <c r="W38" s="136">
        <f t="shared" si="45"/>
        <v>0</v>
      </c>
      <c r="X38" s="136">
        <f t="shared" si="45"/>
        <v>6</v>
      </c>
      <c r="Y38" s="136">
        <f t="shared" si="45"/>
        <v>15</v>
      </c>
      <c r="Z38" s="31">
        <f t="shared" si="42"/>
        <v>6</v>
      </c>
      <c r="AA38" s="31">
        <f t="shared" si="43"/>
        <v>15</v>
      </c>
      <c r="AB38" s="72">
        <f t="shared" si="44"/>
        <v>21</v>
      </c>
    </row>
    <row r="39" spans="1:28" ht="20.25" customHeight="1">
      <c r="A39" s="135" t="s">
        <v>175</v>
      </c>
      <c r="B39" s="136" t="s">
        <v>21</v>
      </c>
      <c r="C39" s="136" t="s">
        <v>21</v>
      </c>
      <c r="D39" s="136" t="s">
        <v>21</v>
      </c>
      <c r="E39" s="136" t="s">
        <v>21</v>
      </c>
      <c r="F39" s="136" t="s">
        <v>21</v>
      </c>
      <c r="G39" s="136" t="s">
        <v>21</v>
      </c>
      <c r="H39" s="139">
        <f t="shared" si="26"/>
        <v>0</v>
      </c>
      <c r="I39" s="139">
        <f t="shared" si="27"/>
        <v>0</v>
      </c>
      <c r="J39" s="137">
        <f>SUM(H39:I39)</f>
        <v>0</v>
      </c>
      <c r="K39" s="136">
        <v>59</v>
      </c>
      <c r="L39" s="136">
        <v>221</v>
      </c>
      <c r="M39" s="136" t="s">
        <v>21</v>
      </c>
      <c r="N39" s="136" t="s">
        <v>21</v>
      </c>
      <c r="O39" s="136" t="s">
        <v>21</v>
      </c>
      <c r="P39" s="136" t="s">
        <v>21</v>
      </c>
      <c r="Q39" s="139">
        <f t="shared" si="29"/>
        <v>59</v>
      </c>
      <c r="R39" s="139">
        <f t="shared" si="30"/>
        <v>221</v>
      </c>
      <c r="S39" s="137">
        <f>SUM(Q39:R39)</f>
        <v>280</v>
      </c>
      <c r="T39" s="136">
        <f t="shared" si="45"/>
        <v>221</v>
      </c>
      <c r="U39" s="136">
        <f t="shared" si="45"/>
        <v>0</v>
      </c>
      <c r="V39" s="136">
        <f t="shared" si="45"/>
        <v>0</v>
      </c>
      <c r="W39" s="136">
        <f t="shared" si="45"/>
        <v>0</v>
      </c>
      <c r="X39" s="136">
        <f t="shared" si="45"/>
        <v>0</v>
      </c>
      <c r="Y39" s="136">
        <f t="shared" si="45"/>
        <v>59</v>
      </c>
      <c r="Z39" s="31">
        <f t="shared" si="42"/>
        <v>59</v>
      </c>
      <c r="AA39" s="31">
        <f t="shared" si="43"/>
        <v>221</v>
      </c>
      <c r="AB39" s="72">
        <f t="shared" si="44"/>
        <v>280</v>
      </c>
    </row>
    <row r="40" spans="1:28" ht="20.25" customHeight="1">
      <c r="A40" s="135" t="s">
        <v>176</v>
      </c>
      <c r="B40" s="136" t="s">
        <v>21</v>
      </c>
      <c r="C40" s="136" t="s">
        <v>21</v>
      </c>
      <c r="D40" s="136" t="s">
        <v>21</v>
      </c>
      <c r="E40" s="136" t="s">
        <v>21</v>
      </c>
      <c r="F40" s="136" t="s">
        <v>21</v>
      </c>
      <c r="G40" s="136" t="s">
        <v>21</v>
      </c>
      <c r="H40" s="139">
        <f t="shared" si="26"/>
        <v>0</v>
      </c>
      <c r="I40" s="139">
        <f t="shared" si="27"/>
        <v>0</v>
      </c>
      <c r="J40" s="137">
        <f>SUM(H40:I40)</f>
        <v>0</v>
      </c>
      <c r="K40" s="136">
        <v>47</v>
      </c>
      <c r="L40" s="136">
        <v>126</v>
      </c>
      <c r="M40" s="136" t="s">
        <v>21</v>
      </c>
      <c r="N40" s="136" t="s">
        <v>21</v>
      </c>
      <c r="O40" s="136" t="s">
        <v>21</v>
      </c>
      <c r="P40" s="136" t="s">
        <v>21</v>
      </c>
      <c r="Q40" s="139">
        <f t="shared" si="29"/>
        <v>47</v>
      </c>
      <c r="R40" s="139">
        <f t="shared" si="30"/>
        <v>126</v>
      </c>
      <c r="S40" s="137">
        <f>SUM(Q40:R40)</f>
        <v>173</v>
      </c>
      <c r="T40" s="136">
        <f t="shared" si="45"/>
        <v>126</v>
      </c>
      <c r="U40" s="136">
        <f t="shared" si="45"/>
        <v>0</v>
      </c>
      <c r="V40" s="136">
        <f t="shared" si="45"/>
        <v>0</v>
      </c>
      <c r="W40" s="136">
        <f t="shared" si="45"/>
        <v>0</v>
      </c>
      <c r="X40" s="136">
        <f t="shared" si="45"/>
        <v>0</v>
      </c>
      <c r="Y40" s="136">
        <f t="shared" si="45"/>
        <v>47</v>
      </c>
      <c r="Z40" s="31">
        <f t="shared" si="42"/>
        <v>47</v>
      </c>
      <c r="AA40" s="31">
        <f t="shared" si="43"/>
        <v>126</v>
      </c>
      <c r="AB40" s="72">
        <f t="shared" si="44"/>
        <v>173</v>
      </c>
    </row>
    <row r="41" spans="1:28" ht="20.25" customHeight="1">
      <c r="A41" s="135" t="s">
        <v>149</v>
      </c>
      <c r="B41" s="136" t="s">
        <v>21</v>
      </c>
      <c r="C41" s="136" t="s">
        <v>21</v>
      </c>
      <c r="D41" s="136" t="s">
        <v>21</v>
      </c>
      <c r="E41" s="136" t="s">
        <v>21</v>
      </c>
      <c r="F41" s="136" t="s">
        <v>21</v>
      </c>
      <c r="G41" s="136" t="s">
        <v>21</v>
      </c>
      <c r="H41" s="139">
        <f t="shared" si="26"/>
        <v>0</v>
      </c>
      <c r="I41" s="139">
        <f t="shared" si="27"/>
        <v>0</v>
      </c>
      <c r="J41" s="137">
        <f t="shared" si="28"/>
        <v>0</v>
      </c>
      <c r="K41" s="136" t="s">
        <v>21</v>
      </c>
      <c r="L41" s="136" t="s">
        <v>21</v>
      </c>
      <c r="M41" s="31">
        <v>19</v>
      </c>
      <c r="N41" s="31">
        <v>30</v>
      </c>
      <c r="O41" s="136" t="s">
        <v>21</v>
      </c>
      <c r="P41" s="136" t="s">
        <v>21</v>
      </c>
      <c r="Q41" s="139">
        <f t="shared" si="29"/>
        <v>19</v>
      </c>
      <c r="R41" s="139">
        <f t="shared" si="30"/>
        <v>30</v>
      </c>
      <c r="S41" s="137">
        <f t="shared" si="35"/>
        <v>49</v>
      </c>
      <c r="T41" s="31">
        <f t="shared" si="36"/>
        <v>0</v>
      </c>
      <c r="U41" s="31">
        <f t="shared" si="37"/>
        <v>0</v>
      </c>
      <c r="V41" s="31">
        <f t="shared" si="38"/>
        <v>19</v>
      </c>
      <c r="W41" s="31">
        <f t="shared" si="39"/>
        <v>30</v>
      </c>
      <c r="X41" s="31">
        <f t="shared" si="40"/>
        <v>0</v>
      </c>
      <c r="Y41" s="31">
        <f t="shared" si="41"/>
        <v>0</v>
      </c>
      <c r="Z41" s="31">
        <f t="shared" si="42"/>
        <v>19</v>
      </c>
      <c r="AA41" s="31">
        <f t="shared" si="43"/>
        <v>30</v>
      </c>
      <c r="AB41" s="138">
        <f t="shared" si="44"/>
        <v>49</v>
      </c>
    </row>
    <row r="42" spans="1:28" ht="20.25" customHeight="1">
      <c r="A42" s="135" t="s">
        <v>150</v>
      </c>
      <c r="B42" s="136" t="s">
        <v>21</v>
      </c>
      <c r="C42" s="136" t="s">
        <v>21</v>
      </c>
      <c r="D42" s="31">
        <v>0</v>
      </c>
      <c r="E42" s="31">
        <v>2</v>
      </c>
      <c r="F42" s="31">
        <v>5</v>
      </c>
      <c r="G42" s="31">
        <v>5</v>
      </c>
      <c r="H42" s="139">
        <f t="shared" si="26"/>
        <v>5</v>
      </c>
      <c r="I42" s="139">
        <f t="shared" si="27"/>
        <v>7</v>
      </c>
      <c r="J42" s="137">
        <f t="shared" si="28"/>
        <v>12</v>
      </c>
      <c r="K42" s="136" t="s">
        <v>21</v>
      </c>
      <c r="L42" s="136" t="s">
        <v>21</v>
      </c>
      <c r="M42" s="136" t="s">
        <v>21</v>
      </c>
      <c r="N42" s="136" t="s">
        <v>21</v>
      </c>
      <c r="O42" s="136" t="s">
        <v>21</v>
      </c>
      <c r="P42" s="136" t="s">
        <v>21</v>
      </c>
      <c r="Q42" s="139">
        <f t="shared" si="29"/>
        <v>0</v>
      </c>
      <c r="R42" s="139">
        <f t="shared" si="30"/>
        <v>0</v>
      </c>
      <c r="S42" s="137">
        <f t="shared" si="35"/>
        <v>0</v>
      </c>
      <c r="T42" s="31">
        <f t="shared" si="36"/>
        <v>0</v>
      </c>
      <c r="U42" s="31">
        <f t="shared" si="37"/>
        <v>0</v>
      </c>
      <c r="V42" s="31">
        <f t="shared" si="38"/>
        <v>0</v>
      </c>
      <c r="W42" s="31">
        <f t="shared" si="39"/>
        <v>2</v>
      </c>
      <c r="X42" s="31">
        <f t="shared" si="40"/>
        <v>5</v>
      </c>
      <c r="Y42" s="31">
        <f t="shared" si="41"/>
        <v>5</v>
      </c>
      <c r="Z42" s="31">
        <f t="shared" si="42"/>
        <v>5</v>
      </c>
      <c r="AA42" s="31">
        <f t="shared" si="43"/>
        <v>7</v>
      </c>
      <c r="AB42" s="138">
        <f t="shared" si="44"/>
        <v>12</v>
      </c>
    </row>
    <row r="43" spans="1:28" ht="20.25" customHeight="1">
      <c r="A43" s="135" t="s">
        <v>68</v>
      </c>
      <c r="B43" s="136" t="s">
        <v>21</v>
      </c>
      <c r="C43" s="136" t="s">
        <v>21</v>
      </c>
      <c r="D43" s="31">
        <v>0</v>
      </c>
      <c r="E43" s="31">
        <v>0</v>
      </c>
      <c r="F43" s="136" t="s">
        <v>21</v>
      </c>
      <c r="G43" s="136" t="s">
        <v>21</v>
      </c>
      <c r="H43" s="139">
        <f t="shared" si="26"/>
        <v>0</v>
      </c>
      <c r="I43" s="139">
        <f t="shared" si="27"/>
        <v>0</v>
      </c>
      <c r="J43" s="137">
        <f t="shared" si="28"/>
        <v>0</v>
      </c>
      <c r="K43" s="136" t="s">
        <v>21</v>
      </c>
      <c r="L43" s="136" t="s">
        <v>21</v>
      </c>
      <c r="M43" s="136" t="s">
        <v>21</v>
      </c>
      <c r="N43" s="136" t="s">
        <v>21</v>
      </c>
      <c r="O43" s="136" t="s">
        <v>21</v>
      </c>
      <c r="P43" s="136" t="s">
        <v>21</v>
      </c>
      <c r="Q43" s="139">
        <f t="shared" si="29"/>
        <v>0</v>
      </c>
      <c r="R43" s="139">
        <f t="shared" si="30"/>
        <v>0</v>
      </c>
      <c r="S43" s="137">
        <f t="shared" si="35"/>
        <v>0</v>
      </c>
      <c r="T43" s="31">
        <f t="shared" si="36"/>
        <v>0</v>
      </c>
      <c r="U43" s="31">
        <f t="shared" si="37"/>
        <v>0</v>
      </c>
      <c r="V43" s="31">
        <f t="shared" si="38"/>
        <v>0</v>
      </c>
      <c r="W43" s="31">
        <f t="shared" si="39"/>
        <v>0</v>
      </c>
      <c r="X43" s="31">
        <f t="shared" si="40"/>
        <v>0</v>
      </c>
      <c r="Y43" s="31">
        <f t="shared" si="41"/>
        <v>0</v>
      </c>
      <c r="Z43" s="31">
        <f t="shared" si="42"/>
        <v>0</v>
      </c>
      <c r="AA43" s="31">
        <f t="shared" si="43"/>
        <v>0</v>
      </c>
      <c r="AB43" s="138">
        <f t="shared" si="44"/>
        <v>0</v>
      </c>
    </row>
    <row r="44" spans="1:28" ht="20.25" customHeight="1">
      <c r="A44" s="135" t="s">
        <v>70</v>
      </c>
      <c r="B44" s="136" t="s">
        <v>21</v>
      </c>
      <c r="C44" s="136" t="s">
        <v>21</v>
      </c>
      <c r="D44" s="31">
        <v>2</v>
      </c>
      <c r="E44" s="31">
        <v>6</v>
      </c>
      <c r="F44" s="136" t="s">
        <v>21</v>
      </c>
      <c r="G44" s="136" t="s">
        <v>21</v>
      </c>
      <c r="H44" s="139">
        <f t="shared" si="26"/>
        <v>2</v>
      </c>
      <c r="I44" s="139">
        <f t="shared" si="27"/>
        <v>6</v>
      </c>
      <c r="J44" s="137">
        <f t="shared" si="28"/>
        <v>8</v>
      </c>
      <c r="K44" s="136" t="s">
        <v>21</v>
      </c>
      <c r="L44" s="136" t="s">
        <v>21</v>
      </c>
      <c r="M44" s="136" t="s">
        <v>21</v>
      </c>
      <c r="N44" s="136" t="s">
        <v>21</v>
      </c>
      <c r="O44" s="136" t="s">
        <v>21</v>
      </c>
      <c r="P44" s="136" t="s">
        <v>21</v>
      </c>
      <c r="Q44" s="139">
        <f t="shared" si="29"/>
        <v>0</v>
      </c>
      <c r="R44" s="139">
        <f t="shared" si="30"/>
        <v>0</v>
      </c>
      <c r="S44" s="137">
        <f t="shared" si="35"/>
        <v>0</v>
      </c>
      <c r="T44" s="31">
        <f t="shared" si="36"/>
        <v>0</v>
      </c>
      <c r="U44" s="31">
        <f t="shared" si="37"/>
        <v>0</v>
      </c>
      <c r="V44" s="31">
        <f t="shared" si="38"/>
        <v>2</v>
      </c>
      <c r="W44" s="31">
        <f t="shared" si="39"/>
        <v>6</v>
      </c>
      <c r="X44" s="31">
        <f t="shared" si="40"/>
        <v>0</v>
      </c>
      <c r="Y44" s="31">
        <f t="shared" si="41"/>
        <v>0</v>
      </c>
      <c r="Z44" s="31">
        <f t="shared" si="42"/>
        <v>2</v>
      </c>
      <c r="AA44" s="31">
        <f t="shared" si="43"/>
        <v>6</v>
      </c>
      <c r="AB44" s="138">
        <f t="shared" si="44"/>
        <v>8</v>
      </c>
    </row>
    <row r="45" spans="1:28" ht="20.25" customHeight="1">
      <c r="A45" s="135" t="s">
        <v>71</v>
      </c>
      <c r="B45" s="136" t="s">
        <v>21</v>
      </c>
      <c r="C45" s="136" t="s">
        <v>21</v>
      </c>
      <c r="D45" s="31">
        <v>0</v>
      </c>
      <c r="E45" s="31">
        <v>3</v>
      </c>
      <c r="F45" s="31">
        <v>1</v>
      </c>
      <c r="G45" s="31">
        <v>1</v>
      </c>
      <c r="H45" s="139">
        <f t="shared" si="26"/>
        <v>1</v>
      </c>
      <c r="I45" s="139">
        <f t="shared" si="27"/>
        <v>4</v>
      </c>
      <c r="J45" s="137">
        <f t="shared" si="28"/>
        <v>5</v>
      </c>
      <c r="K45" s="136" t="s">
        <v>21</v>
      </c>
      <c r="L45" s="136" t="s">
        <v>21</v>
      </c>
      <c r="M45" s="136" t="s">
        <v>21</v>
      </c>
      <c r="N45" s="136" t="s">
        <v>21</v>
      </c>
      <c r="O45" s="136" t="s">
        <v>21</v>
      </c>
      <c r="P45" s="136" t="s">
        <v>21</v>
      </c>
      <c r="Q45" s="139">
        <f t="shared" si="29"/>
        <v>0</v>
      </c>
      <c r="R45" s="139">
        <f t="shared" si="30"/>
        <v>0</v>
      </c>
      <c r="S45" s="137">
        <f t="shared" si="35"/>
        <v>0</v>
      </c>
      <c r="T45" s="31">
        <f t="shared" si="36"/>
        <v>0</v>
      </c>
      <c r="U45" s="31">
        <f t="shared" si="37"/>
        <v>0</v>
      </c>
      <c r="V45" s="31">
        <f t="shared" si="38"/>
        <v>0</v>
      </c>
      <c r="W45" s="31">
        <f t="shared" si="39"/>
        <v>3</v>
      </c>
      <c r="X45" s="31">
        <f t="shared" si="40"/>
        <v>1</v>
      </c>
      <c r="Y45" s="31">
        <f t="shared" si="41"/>
        <v>1</v>
      </c>
      <c r="Z45" s="31">
        <f t="shared" si="42"/>
        <v>1</v>
      </c>
      <c r="AA45" s="31">
        <f t="shared" si="43"/>
        <v>4</v>
      </c>
      <c r="AB45" s="138">
        <f t="shared" si="44"/>
        <v>5</v>
      </c>
    </row>
    <row r="46" spans="1:28" ht="20.25" customHeight="1">
      <c r="A46" s="135" t="s">
        <v>177</v>
      </c>
      <c r="B46" s="136" t="s">
        <v>21</v>
      </c>
      <c r="C46" s="136" t="s">
        <v>21</v>
      </c>
      <c r="D46" s="31">
        <v>9</v>
      </c>
      <c r="E46" s="31">
        <v>19</v>
      </c>
      <c r="F46" s="136" t="s">
        <v>21</v>
      </c>
      <c r="G46" s="136" t="s">
        <v>21</v>
      </c>
      <c r="H46" s="139">
        <f>SUM(B46,D46,F46)</f>
        <v>9</v>
      </c>
      <c r="I46" s="139">
        <f>SUM(C46,E46,G46)</f>
        <v>19</v>
      </c>
      <c r="J46" s="137">
        <f>SUM(H46:I46)</f>
        <v>28</v>
      </c>
      <c r="K46" s="136" t="s">
        <v>21</v>
      </c>
      <c r="L46" s="136" t="s">
        <v>21</v>
      </c>
      <c r="M46" s="136" t="s">
        <v>21</v>
      </c>
      <c r="N46" s="136" t="s">
        <v>21</v>
      </c>
      <c r="O46" s="136" t="s">
        <v>21</v>
      </c>
      <c r="P46" s="136" t="s">
        <v>21</v>
      </c>
      <c r="Q46" s="139">
        <f>SUM(K46,M46,O46)</f>
        <v>0</v>
      </c>
      <c r="R46" s="139">
        <f>SUM(L46,N46,P46)</f>
        <v>0</v>
      </c>
      <c r="S46" s="137">
        <f>SUM(Q46:R46)</f>
        <v>0</v>
      </c>
      <c r="T46" s="31">
        <f aca="true" t="shared" si="46" ref="T46:AB47">SUM(B46,K46)</f>
        <v>0</v>
      </c>
      <c r="U46" s="31">
        <f t="shared" si="46"/>
        <v>0</v>
      </c>
      <c r="V46" s="31">
        <f t="shared" si="46"/>
        <v>9</v>
      </c>
      <c r="W46" s="31">
        <f t="shared" si="46"/>
        <v>19</v>
      </c>
      <c r="X46" s="31">
        <f t="shared" si="46"/>
        <v>0</v>
      </c>
      <c r="Y46" s="31">
        <f t="shared" si="46"/>
        <v>0</v>
      </c>
      <c r="Z46" s="31">
        <f t="shared" si="46"/>
        <v>9</v>
      </c>
      <c r="AA46" s="31">
        <f t="shared" si="46"/>
        <v>19</v>
      </c>
      <c r="AB46" s="138">
        <f t="shared" si="46"/>
        <v>28</v>
      </c>
    </row>
    <row r="47" spans="1:28" ht="20.25" customHeight="1">
      <c r="A47" s="135" t="s">
        <v>178</v>
      </c>
      <c r="B47" s="136" t="s">
        <v>21</v>
      </c>
      <c r="C47" s="136" t="s">
        <v>21</v>
      </c>
      <c r="D47" s="31">
        <v>1</v>
      </c>
      <c r="E47" s="31">
        <v>0</v>
      </c>
      <c r="F47" s="136" t="s">
        <v>21</v>
      </c>
      <c r="G47" s="136" t="s">
        <v>21</v>
      </c>
      <c r="H47" s="139">
        <f>SUM(B47,D47,F47)</f>
        <v>1</v>
      </c>
      <c r="I47" s="139">
        <f>SUM(C47,E47,G47)</f>
        <v>0</v>
      </c>
      <c r="J47" s="137">
        <f>SUM(H47:I47)</f>
        <v>1</v>
      </c>
      <c r="K47" s="136" t="s">
        <v>21</v>
      </c>
      <c r="L47" s="136" t="s">
        <v>21</v>
      </c>
      <c r="M47" s="136" t="s">
        <v>21</v>
      </c>
      <c r="N47" s="136" t="s">
        <v>21</v>
      </c>
      <c r="O47" s="136" t="s">
        <v>21</v>
      </c>
      <c r="P47" s="136" t="s">
        <v>21</v>
      </c>
      <c r="Q47" s="139">
        <f>SUM(K47,M47,O47)</f>
        <v>0</v>
      </c>
      <c r="R47" s="139">
        <f>SUM(L47,N47,P47)</f>
        <v>0</v>
      </c>
      <c r="S47" s="137">
        <f>SUM(Q47:R47)</f>
        <v>0</v>
      </c>
      <c r="T47" s="31">
        <f t="shared" si="46"/>
        <v>0</v>
      </c>
      <c r="U47" s="31">
        <f t="shared" si="46"/>
        <v>0</v>
      </c>
      <c r="V47" s="31">
        <f t="shared" si="46"/>
        <v>1</v>
      </c>
      <c r="W47" s="31">
        <f t="shared" si="46"/>
        <v>0</v>
      </c>
      <c r="X47" s="31">
        <f t="shared" si="46"/>
        <v>0</v>
      </c>
      <c r="Y47" s="31">
        <f t="shared" si="46"/>
        <v>0</v>
      </c>
      <c r="Z47" s="31">
        <f t="shared" si="46"/>
        <v>1</v>
      </c>
      <c r="AA47" s="31">
        <f t="shared" si="46"/>
        <v>0</v>
      </c>
      <c r="AB47" s="138">
        <f t="shared" si="46"/>
        <v>1</v>
      </c>
    </row>
    <row r="48" spans="1:28" s="123" customFormat="1" ht="19.5" thickBot="1">
      <c r="A48" s="95" t="s">
        <v>36</v>
      </c>
      <c r="B48" s="166">
        <f aca="true" t="shared" si="47" ref="B48:H48">SUM(B29:B47)</f>
        <v>88</v>
      </c>
      <c r="C48" s="166">
        <f t="shared" si="47"/>
        <v>325</v>
      </c>
      <c r="D48" s="166">
        <f t="shared" si="47"/>
        <v>16</v>
      </c>
      <c r="E48" s="166">
        <f t="shared" si="47"/>
        <v>38</v>
      </c>
      <c r="F48" s="166">
        <f t="shared" si="47"/>
        <v>6</v>
      </c>
      <c r="G48" s="166">
        <f t="shared" si="47"/>
        <v>6</v>
      </c>
      <c r="H48" s="166">
        <f t="shared" si="47"/>
        <v>110</v>
      </c>
      <c r="I48" s="167">
        <f>SUM(I29:I47)</f>
        <v>369</v>
      </c>
      <c r="J48" s="166">
        <f>SUM(J29:J47)</f>
        <v>479</v>
      </c>
      <c r="K48" s="166">
        <f>SUM(K29:K47)</f>
        <v>241</v>
      </c>
      <c r="L48" s="166">
        <f aca="true" t="shared" si="48" ref="L48:AB48">SUM(L29:L47)</f>
        <v>579</v>
      </c>
      <c r="M48" s="166">
        <f t="shared" si="48"/>
        <v>19</v>
      </c>
      <c r="N48" s="166">
        <f t="shared" si="48"/>
        <v>30</v>
      </c>
      <c r="O48" s="166">
        <f t="shared" si="48"/>
        <v>0</v>
      </c>
      <c r="P48" s="166">
        <f t="shared" si="48"/>
        <v>0</v>
      </c>
      <c r="Q48" s="166">
        <f t="shared" si="48"/>
        <v>260</v>
      </c>
      <c r="R48" s="166">
        <f t="shared" si="48"/>
        <v>609</v>
      </c>
      <c r="S48" s="166">
        <f t="shared" si="48"/>
        <v>869</v>
      </c>
      <c r="T48" s="166">
        <f t="shared" si="48"/>
        <v>564</v>
      </c>
      <c r="U48" s="166">
        <f t="shared" si="48"/>
        <v>542</v>
      </c>
      <c r="V48" s="166">
        <f t="shared" si="48"/>
        <v>35</v>
      </c>
      <c r="W48" s="166">
        <f t="shared" si="48"/>
        <v>68</v>
      </c>
      <c r="X48" s="166">
        <f t="shared" si="48"/>
        <v>12</v>
      </c>
      <c r="Y48" s="166">
        <f t="shared" si="48"/>
        <v>127</v>
      </c>
      <c r="Z48" s="166">
        <f t="shared" si="48"/>
        <v>370</v>
      </c>
      <c r="AA48" s="166">
        <f t="shared" si="48"/>
        <v>978</v>
      </c>
      <c r="AB48" s="166">
        <f t="shared" si="48"/>
        <v>1348</v>
      </c>
    </row>
    <row r="49" spans="1:28" ht="19.5" thickTop="1">
      <c r="A49" s="186" t="s">
        <v>14</v>
      </c>
      <c r="B49" s="189"/>
      <c r="C49" s="189"/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89"/>
      <c r="U49" s="189"/>
      <c r="V49" s="189"/>
      <c r="W49" s="189"/>
      <c r="X49" s="189"/>
      <c r="Y49" s="189"/>
      <c r="Z49" s="189"/>
      <c r="AA49" s="189"/>
      <c r="AB49" s="190"/>
    </row>
    <row r="50" spans="1:28" ht="20.25" customHeight="1">
      <c r="A50" s="135" t="s">
        <v>57</v>
      </c>
      <c r="B50" s="31"/>
      <c r="C50" s="31"/>
      <c r="D50" s="31"/>
      <c r="E50" s="31"/>
      <c r="F50" s="31"/>
      <c r="G50" s="31"/>
      <c r="H50" s="139">
        <f aca="true" t="shared" si="49" ref="H50:H68">SUM(B50,D50,F50)</f>
        <v>0</v>
      </c>
      <c r="I50" s="139">
        <f aca="true" t="shared" si="50" ref="I50:I68">SUM(C50,E50,G50)</f>
        <v>0</v>
      </c>
      <c r="J50" s="137">
        <f>SUM(H50:I50)</f>
        <v>0</v>
      </c>
      <c r="K50" s="31"/>
      <c r="L50" s="31"/>
      <c r="M50" s="31"/>
      <c r="N50" s="31"/>
      <c r="O50" s="31"/>
      <c r="P50" s="31"/>
      <c r="Q50" s="139">
        <f>SUM(K50,M50,O50)</f>
        <v>0</v>
      </c>
      <c r="R50" s="139">
        <f>SUM(L50,N50,P50)</f>
        <v>0</v>
      </c>
      <c r="S50" s="137">
        <f>SUM(Q50:R50)</f>
        <v>0</v>
      </c>
      <c r="T50" s="31">
        <f aca="true" t="shared" si="51" ref="T50:AB50">SUM(B50,K50)</f>
        <v>0</v>
      </c>
      <c r="U50" s="31">
        <f t="shared" si="51"/>
        <v>0</v>
      </c>
      <c r="V50" s="31">
        <f t="shared" si="51"/>
        <v>0</v>
      </c>
      <c r="W50" s="31">
        <f t="shared" si="51"/>
        <v>0</v>
      </c>
      <c r="X50" s="31">
        <f t="shared" si="51"/>
        <v>0</v>
      </c>
      <c r="Y50" s="31">
        <f t="shared" si="51"/>
        <v>0</v>
      </c>
      <c r="Z50" s="31">
        <f t="shared" si="51"/>
        <v>0</v>
      </c>
      <c r="AA50" s="31">
        <f t="shared" si="51"/>
        <v>0</v>
      </c>
      <c r="AB50" s="138">
        <f t="shared" si="51"/>
        <v>0</v>
      </c>
    </row>
    <row r="51" spans="1:28" ht="20.25" customHeight="1">
      <c r="A51" s="135" t="s">
        <v>58</v>
      </c>
      <c r="B51" s="31"/>
      <c r="C51" s="31"/>
      <c r="D51" s="31"/>
      <c r="E51" s="31"/>
      <c r="F51" s="31"/>
      <c r="G51" s="31"/>
      <c r="H51" s="139">
        <f t="shared" si="49"/>
        <v>0</v>
      </c>
      <c r="I51" s="139">
        <f t="shared" si="50"/>
        <v>0</v>
      </c>
      <c r="J51" s="137">
        <f aca="true" t="shared" si="52" ref="J51:J68">SUM(H51:I51)</f>
        <v>0</v>
      </c>
      <c r="K51" s="31"/>
      <c r="L51" s="31"/>
      <c r="M51" s="31"/>
      <c r="N51" s="31"/>
      <c r="O51" s="31"/>
      <c r="P51" s="31"/>
      <c r="Q51" s="139">
        <f aca="true" t="shared" si="53" ref="Q51:Q68">SUM(K51,M51,O51)</f>
        <v>0</v>
      </c>
      <c r="R51" s="139">
        <f aca="true" t="shared" si="54" ref="R51:R68">SUM(L51,N51,P51)</f>
        <v>0</v>
      </c>
      <c r="S51" s="137">
        <f aca="true" t="shared" si="55" ref="S51:S68">SUM(Q51:R51)</f>
        <v>0</v>
      </c>
      <c r="T51" s="31">
        <f aca="true" t="shared" si="56" ref="T51:T68">SUM(B51,K51)</f>
        <v>0</v>
      </c>
      <c r="U51" s="31">
        <f aca="true" t="shared" si="57" ref="U51:U68">SUM(C51,L51)</f>
        <v>0</v>
      </c>
      <c r="V51" s="31">
        <f aca="true" t="shared" si="58" ref="V51:AA52">SUM(D51,M51)</f>
        <v>0</v>
      </c>
      <c r="W51" s="31">
        <f t="shared" si="58"/>
        <v>0</v>
      </c>
      <c r="X51" s="31">
        <f t="shared" si="58"/>
        <v>0</v>
      </c>
      <c r="Y51" s="31">
        <f t="shared" si="58"/>
        <v>0</v>
      </c>
      <c r="Z51" s="31">
        <f t="shared" si="58"/>
        <v>0</v>
      </c>
      <c r="AA51" s="31">
        <f t="shared" si="58"/>
        <v>0</v>
      </c>
      <c r="AB51" s="138">
        <f aca="true" t="shared" si="59" ref="AB51:AB68">SUM(J51,S51)</f>
        <v>0</v>
      </c>
    </row>
    <row r="52" spans="1:28" ht="15.75" customHeight="1">
      <c r="A52" s="135" t="s">
        <v>147</v>
      </c>
      <c r="B52" s="31"/>
      <c r="C52" s="31"/>
      <c r="D52" s="31"/>
      <c r="E52" s="31"/>
      <c r="F52" s="31"/>
      <c r="G52" s="31"/>
      <c r="H52" s="139">
        <f t="shared" si="49"/>
        <v>0</v>
      </c>
      <c r="I52" s="139">
        <f t="shared" si="50"/>
        <v>0</v>
      </c>
      <c r="J52" s="137">
        <f t="shared" si="52"/>
        <v>0</v>
      </c>
      <c r="K52" s="31"/>
      <c r="L52" s="31"/>
      <c r="M52" s="31"/>
      <c r="N52" s="31"/>
      <c r="O52" s="31"/>
      <c r="P52" s="31"/>
      <c r="Q52" s="139">
        <f t="shared" si="53"/>
        <v>0</v>
      </c>
      <c r="R52" s="139">
        <f t="shared" si="54"/>
        <v>0</v>
      </c>
      <c r="S52" s="137">
        <f t="shared" si="55"/>
        <v>0</v>
      </c>
      <c r="T52" s="31">
        <f t="shared" si="56"/>
        <v>0</v>
      </c>
      <c r="U52" s="31">
        <f t="shared" si="57"/>
        <v>0</v>
      </c>
      <c r="V52" s="31">
        <f t="shared" si="58"/>
        <v>0</v>
      </c>
      <c r="W52" s="31">
        <f t="shared" si="58"/>
        <v>0</v>
      </c>
      <c r="X52" s="31">
        <f t="shared" si="58"/>
        <v>0</v>
      </c>
      <c r="Y52" s="31">
        <f t="shared" si="58"/>
        <v>0</v>
      </c>
      <c r="Z52" s="31">
        <f t="shared" si="58"/>
        <v>0</v>
      </c>
      <c r="AA52" s="31">
        <f t="shared" si="58"/>
        <v>0</v>
      </c>
      <c r="AB52" s="138">
        <f t="shared" si="59"/>
        <v>0</v>
      </c>
    </row>
    <row r="53" spans="1:28" ht="15.75" customHeight="1">
      <c r="A53" s="135" t="s">
        <v>60</v>
      </c>
      <c r="B53" s="31"/>
      <c r="C53" s="31"/>
      <c r="D53" s="31"/>
      <c r="E53" s="31"/>
      <c r="F53" s="31"/>
      <c r="G53" s="31"/>
      <c r="H53" s="139">
        <f t="shared" si="49"/>
        <v>0</v>
      </c>
      <c r="I53" s="139">
        <f t="shared" si="50"/>
        <v>0</v>
      </c>
      <c r="J53" s="137">
        <f t="shared" si="52"/>
        <v>0</v>
      </c>
      <c r="K53" s="31"/>
      <c r="L53" s="31"/>
      <c r="M53" s="31"/>
      <c r="N53" s="31"/>
      <c r="O53" s="31"/>
      <c r="P53" s="31"/>
      <c r="Q53" s="139">
        <f t="shared" si="53"/>
        <v>0</v>
      </c>
      <c r="R53" s="139">
        <f t="shared" si="54"/>
        <v>0</v>
      </c>
      <c r="S53" s="137">
        <f t="shared" si="55"/>
        <v>0</v>
      </c>
      <c r="T53" s="31">
        <f t="shared" si="56"/>
        <v>0</v>
      </c>
      <c r="U53" s="31">
        <f t="shared" si="57"/>
        <v>0</v>
      </c>
      <c r="V53" s="31">
        <f aca="true" t="shared" si="60" ref="V53:V68">SUM(D53,M53)</f>
        <v>0</v>
      </c>
      <c r="W53" s="31">
        <f aca="true" t="shared" si="61" ref="W53:W68">SUM(E53,N53)</f>
        <v>0</v>
      </c>
      <c r="X53" s="31">
        <f aca="true" t="shared" si="62" ref="X53:X68">SUM(F53,O53)</f>
        <v>0</v>
      </c>
      <c r="Y53" s="31">
        <f aca="true" t="shared" si="63" ref="Y53:Y68">SUM(G53,P53)</f>
        <v>0</v>
      </c>
      <c r="Z53" s="31">
        <f aca="true" t="shared" si="64" ref="Z53:Z68">SUM(H53,Q53)</f>
        <v>0</v>
      </c>
      <c r="AA53" s="31">
        <f aca="true" t="shared" si="65" ref="AA53:AA68">SUM(I53,R53)</f>
        <v>0</v>
      </c>
      <c r="AB53" s="138">
        <f t="shared" si="59"/>
        <v>0</v>
      </c>
    </row>
    <row r="54" spans="1:28" ht="15.75" customHeight="1">
      <c r="A54" s="135" t="s">
        <v>61</v>
      </c>
      <c r="B54" s="31"/>
      <c r="C54" s="31"/>
      <c r="D54" s="31"/>
      <c r="E54" s="31"/>
      <c r="F54" s="31"/>
      <c r="G54" s="31"/>
      <c r="H54" s="139">
        <f t="shared" si="49"/>
        <v>0</v>
      </c>
      <c r="I54" s="139">
        <f t="shared" si="50"/>
        <v>0</v>
      </c>
      <c r="J54" s="137">
        <f t="shared" si="52"/>
        <v>0</v>
      </c>
      <c r="K54" s="31"/>
      <c r="L54" s="31"/>
      <c r="M54" s="31"/>
      <c r="N54" s="31"/>
      <c r="O54" s="31"/>
      <c r="P54" s="31"/>
      <c r="Q54" s="139">
        <f t="shared" si="53"/>
        <v>0</v>
      </c>
      <c r="R54" s="139">
        <f t="shared" si="54"/>
        <v>0</v>
      </c>
      <c r="S54" s="137">
        <f t="shared" si="55"/>
        <v>0</v>
      </c>
      <c r="T54" s="31">
        <f t="shared" si="56"/>
        <v>0</v>
      </c>
      <c r="U54" s="31">
        <f t="shared" si="57"/>
        <v>0</v>
      </c>
      <c r="V54" s="31">
        <f t="shared" si="60"/>
        <v>0</v>
      </c>
      <c r="W54" s="31">
        <f t="shared" si="61"/>
        <v>0</v>
      </c>
      <c r="X54" s="31">
        <f t="shared" si="62"/>
        <v>0</v>
      </c>
      <c r="Y54" s="31">
        <f t="shared" si="63"/>
        <v>0</v>
      </c>
      <c r="Z54" s="31">
        <f t="shared" si="64"/>
        <v>0</v>
      </c>
      <c r="AA54" s="31">
        <f t="shared" si="65"/>
        <v>0</v>
      </c>
      <c r="AB54" s="138">
        <f t="shared" si="59"/>
        <v>0</v>
      </c>
    </row>
    <row r="55" spans="1:28" ht="15.75" customHeight="1">
      <c r="A55" s="135" t="s">
        <v>62</v>
      </c>
      <c r="B55" s="31"/>
      <c r="C55" s="31"/>
      <c r="D55" s="31"/>
      <c r="E55" s="31"/>
      <c r="F55" s="31"/>
      <c r="G55" s="31"/>
      <c r="H55" s="139">
        <f t="shared" si="49"/>
        <v>0</v>
      </c>
      <c r="I55" s="139">
        <f t="shared" si="50"/>
        <v>0</v>
      </c>
      <c r="J55" s="137">
        <f t="shared" si="52"/>
        <v>0</v>
      </c>
      <c r="K55" s="31"/>
      <c r="L55" s="31"/>
      <c r="M55" s="31"/>
      <c r="N55" s="31"/>
      <c r="O55" s="31"/>
      <c r="P55" s="31"/>
      <c r="Q55" s="139">
        <f t="shared" si="53"/>
        <v>0</v>
      </c>
      <c r="R55" s="139">
        <f t="shared" si="54"/>
        <v>0</v>
      </c>
      <c r="S55" s="137">
        <f t="shared" si="55"/>
        <v>0</v>
      </c>
      <c r="T55" s="31">
        <f t="shared" si="56"/>
        <v>0</v>
      </c>
      <c r="U55" s="31">
        <f t="shared" si="57"/>
        <v>0</v>
      </c>
      <c r="V55" s="31">
        <f t="shared" si="60"/>
        <v>0</v>
      </c>
      <c r="W55" s="31">
        <f t="shared" si="61"/>
        <v>0</v>
      </c>
      <c r="X55" s="31">
        <f t="shared" si="62"/>
        <v>0</v>
      </c>
      <c r="Y55" s="31">
        <f t="shared" si="63"/>
        <v>0</v>
      </c>
      <c r="Z55" s="31">
        <f t="shared" si="64"/>
        <v>0</v>
      </c>
      <c r="AA55" s="31">
        <f t="shared" si="65"/>
        <v>0</v>
      </c>
      <c r="AB55" s="138">
        <f t="shared" si="59"/>
        <v>0</v>
      </c>
    </row>
    <row r="56" spans="1:28" ht="15.75" customHeight="1">
      <c r="A56" s="135" t="s">
        <v>132</v>
      </c>
      <c r="B56" s="31"/>
      <c r="C56" s="31"/>
      <c r="D56" s="31"/>
      <c r="E56" s="31"/>
      <c r="F56" s="31"/>
      <c r="G56" s="31"/>
      <c r="H56" s="139">
        <f t="shared" si="49"/>
        <v>0</v>
      </c>
      <c r="I56" s="139">
        <f t="shared" si="50"/>
        <v>0</v>
      </c>
      <c r="J56" s="137">
        <f t="shared" si="52"/>
        <v>0</v>
      </c>
      <c r="K56" s="31"/>
      <c r="L56" s="31"/>
      <c r="M56" s="31"/>
      <c r="N56" s="31"/>
      <c r="O56" s="31"/>
      <c r="P56" s="31"/>
      <c r="Q56" s="139">
        <f t="shared" si="53"/>
        <v>0</v>
      </c>
      <c r="R56" s="139">
        <f t="shared" si="54"/>
        <v>0</v>
      </c>
      <c r="S56" s="137">
        <f t="shared" si="55"/>
        <v>0</v>
      </c>
      <c r="T56" s="31">
        <f t="shared" si="56"/>
        <v>0</v>
      </c>
      <c r="U56" s="31">
        <f t="shared" si="57"/>
        <v>0</v>
      </c>
      <c r="V56" s="31">
        <f t="shared" si="60"/>
        <v>0</v>
      </c>
      <c r="W56" s="31">
        <f t="shared" si="61"/>
        <v>0</v>
      </c>
      <c r="X56" s="31">
        <f t="shared" si="62"/>
        <v>0</v>
      </c>
      <c r="Y56" s="31">
        <f t="shared" si="63"/>
        <v>0</v>
      </c>
      <c r="Z56" s="31">
        <f t="shared" si="64"/>
        <v>0</v>
      </c>
      <c r="AA56" s="31">
        <f t="shared" si="65"/>
        <v>0</v>
      </c>
      <c r="AB56" s="138">
        <f t="shared" si="59"/>
        <v>0</v>
      </c>
    </row>
    <row r="57" spans="1:28" ht="15.75" customHeight="1">
      <c r="A57" s="135" t="s">
        <v>63</v>
      </c>
      <c r="B57" s="31"/>
      <c r="C57" s="31"/>
      <c r="D57" s="31"/>
      <c r="E57" s="31"/>
      <c r="F57" s="31"/>
      <c r="G57" s="31"/>
      <c r="H57" s="139">
        <f t="shared" si="49"/>
        <v>0</v>
      </c>
      <c r="I57" s="139">
        <f t="shared" si="50"/>
        <v>0</v>
      </c>
      <c r="J57" s="137">
        <f t="shared" si="52"/>
        <v>0</v>
      </c>
      <c r="K57" s="31"/>
      <c r="L57" s="31"/>
      <c r="M57" s="31"/>
      <c r="N57" s="31"/>
      <c r="O57" s="31"/>
      <c r="P57" s="31"/>
      <c r="Q57" s="139">
        <f t="shared" si="53"/>
        <v>0</v>
      </c>
      <c r="R57" s="139">
        <f t="shared" si="54"/>
        <v>0</v>
      </c>
      <c r="S57" s="137">
        <f t="shared" si="55"/>
        <v>0</v>
      </c>
      <c r="T57" s="31">
        <f t="shared" si="56"/>
        <v>0</v>
      </c>
      <c r="U57" s="31">
        <f t="shared" si="57"/>
        <v>0</v>
      </c>
      <c r="V57" s="31">
        <f t="shared" si="60"/>
        <v>0</v>
      </c>
      <c r="W57" s="31">
        <f t="shared" si="61"/>
        <v>0</v>
      </c>
      <c r="X57" s="31">
        <f t="shared" si="62"/>
        <v>0</v>
      </c>
      <c r="Y57" s="31">
        <f t="shared" si="63"/>
        <v>0</v>
      </c>
      <c r="Z57" s="31">
        <f t="shared" si="64"/>
        <v>0</v>
      </c>
      <c r="AA57" s="31">
        <f t="shared" si="65"/>
        <v>0</v>
      </c>
      <c r="AB57" s="138">
        <f t="shared" si="59"/>
        <v>0</v>
      </c>
    </row>
    <row r="58" spans="1:28" ht="15.75" customHeight="1">
      <c r="A58" s="135" t="s">
        <v>148</v>
      </c>
      <c r="B58" s="31"/>
      <c r="C58" s="31"/>
      <c r="D58" s="31"/>
      <c r="E58" s="31"/>
      <c r="F58" s="31"/>
      <c r="G58" s="31"/>
      <c r="H58" s="139">
        <f t="shared" si="49"/>
        <v>0</v>
      </c>
      <c r="I58" s="139">
        <f t="shared" si="50"/>
        <v>0</v>
      </c>
      <c r="J58" s="137">
        <f t="shared" si="52"/>
        <v>0</v>
      </c>
      <c r="K58" s="31"/>
      <c r="L58" s="31"/>
      <c r="M58" s="31"/>
      <c r="N58" s="31"/>
      <c r="O58" s="31"/>
      <c r="P58" s="31"/>
      <c r="Q58" s="139">
        <f t="shared" si="53"/>
        <v>0</v>
      </c>
      <c r="R58" s="139">
        <f t="shared" si="54"/>
        <v>0</v>
      </c>
      <c r="S58" s="137">
        <f t="shared" si="55"/>
        <v>0</v>
      </c>
      <c r="T58" s="31">
        <f t="shared" si="56"/>
        <v>0</v>
      </c>
      <c r="U58" s="31">
        <f t="shared" si="57"/>
        <v>0</v>
      </c>
      <c r="V58" s="31">
        <f t="shared" si="60"/>
        <v>0</v>
      </c>
      <c r="W58" s="31">
        <f t="shared" si="61"/>
        <v>0</v>
      </c>
      <c r="X58" s="31">
        <f t="shared" si="62"/>
        <v>0</v>
      </c>
      <c r="Y58" s="31">
        <f t="shared" si="63"/>
        <v>0</v>
      </c>
      <c r="Z58" s="31">
        <f t="shared" si="64"/>
        <v>0</v>
      </c>
      <c r="AA58" s="31">
        <f t="shared" si="65"/>
        <v>0</v>
      </c>
      <c r="AB58" s="138">
        <f t="shared" si="59"/>
        <v>0</v>
      </c>
    </row>
    <row r="59" spans="1:28" ht="15.75" customHeight="1">
      <c r="A59" s="135" t="s">
        <v>174</v>
      </c>
      <c r="B59" s="136"/>
      <c r="C59" s="136"/>
      <c r="D59" s="136"/>
      <c r="E59" s="136"/>
      <c r="F59" s="136"/>
      <c r="G59" s="136"/>
      <c r="H59" s="139">
        <f t="shared" si="49"/>
        <v>0</v>
      </c>
      <c r="I59" s="139">
        <f t="shared" si="50"/>
        <v>0</v>
      </c>
      <c r="J59" s="137">
        <f>SUM(H59:I59)</f>
        <v>0</v>
      </c>
      <c r="K59" s="136"/>
      <c r="L59" s="136"/>
      <c r="M59" s="136"/>
      <c r="N59" s="136"/>
      <c r="O59" s="136"/>
      <c r="P59" s="136"/>
      <c r="Q59" s="139">
        <f t="shared" si="53"/>
        <v>0</v>
      </c>
      <c r="R59" s="139">
        <f t="shared" si="54"/>
        <v>0</v>
      </c>
      <c r="S59" s="137">
        <f>SUM(Q59:R59)</f>
        <v>0</v>
      </c>
      <c r="T59" s="136">
        <f aca="true" t="shared" si="66" ref="T59:Y61">SUM(D59,L59)</f>
        <v>0</v>
      </c>
      <c r="U59" s="136">
        <f t="shared" si="66"/>
        <v>0</v>
      </c>
      <c r="V59" s="136">
        <f t="shared" si="66"/>
        <v>0</v>
      </c>
      <c r="W59" s="136">
        <f t="shared" si="66"/>
        <v>0</v>
      </c>
      <c r="X59" s="136">
        <f t="shared" si="66"/>
        <v>0</v>
      </c>
      <c r="Y59" s="136">
        <f t="shared" si="66"/>
        <v>0</v>
      </c>
      <c r="Z59" s="31">
        <f t="shared" si="64"/>
        <v>0</v>
      </c>
      <c r="AA59" s="31">
        <f t="shared" si="65"/>
        <v>0</v>
      </c>
      <c r="AB59" s="72">
        <f t="shared" si="59"/>
        <v>0</v>
      </c>
    </row>
    <row r="60" spans="1:28" ht="15.75" customHeight="1">
      <c r="A60" s="135" t="s">
        <v>175</v>
      </c>
      <c r="B60" s="136"/>
      <c r="C60" s="136"/>
      <c r="D60" s="136"/>
      <c r="E60" s="136"/>
      <c r="F60" s="136"/>
      <c r="G60" s="136"/>
      <c r="H60" s="139">
        <f t="shared" si="49"/>
        <v>0</v>
      </c>
      <c r="I60" s="139">
        <f t="shared" si="50"/>
        <v>0</v>
      </c>
      <c r="J60" s="137">
        <f>SUM(H60:I60)</f>
        <v>0</v>
      </c>
      <c r="K60" s="136"/>
      <c r="L60" s="136"/>
      <c r="M60" s="136"/>
      <c r="N60" s="136"/>
      <c r="O60" s="136"/>
      <c r="P60" s="136"/>
      <c r="Q60" s="139">
        <f t="shared" si="53"/>
        <v>0</v>
      </c>
      <c r="R60" s="139">
        <f t="shared" si="54"/>
        <v>0</v>
      </c>
      <c r="S60" s="137">
        <f>SUM(Q60:R60)</f>
        <v>0</v>
      </c>
      <c r="T60" s="136">
        <f t="shared" si="66"/>
        <v>0</v>
      </c>
      <c r="U60" s="136">
        <f t="shared" si="66"/>
        <v>0</v>
      </c>
      <c r="V60" s="136">
        <f t="shared" si="66"/>
        <v>0</v>
      </c>
      <c r="W60" s="136">
        <f t="shared" si="66"/>
        <v>0</v>
      </c>
      <c r="X60" s="136">
        <f t="shared" si="66"/>
        <v>0</v>
      </c>
      <c r="Y60" s="136">
        <f t="shared" si="66"/>
        <v>0</v>
      </c>
      <c r="Z60" s="31">
        <f t="shared" si="64"/>
        <v>0</v>
      </c>
      <c r="AA60" s="31">
        <f t="shared" si="65"/>
        <v>0</v>
      </c>
      <c r="AB60" s="72">
        <f t="shared" si="59"/>
        <v>0</v>
      </c>
    </row>
    <row r="61" spans="1:28" ht="15.75" customHeight="1">
      <c r="A61" s="135" t="s">
        <v>176</v>
      </c>
      <c r="B61" s="136"/>
      <c r="C61" s="136"/>
      <c r="D61" s="136"/>
      <c r="E61" s="136"/>
      <c r="F61" s="136"/>
      <c r="G61" s="136"/>
      <c r="H61" s="139">
        <f t="shared" si="49"/>
        <v>0</v>
      </c>
      <c r="I61" s="139">
        <f t="shared" si="50"/>
        <v>0</v>
      </c>
      <c r="J61" s="137">
        <f>SUM(H61:I61)</f>
        <v>0</v>
      </c>
      <c r="K61" s="136"/>
      <c r="L61" s="136"/>
      <c r="M61" s="136"/>
      <c r="N61" s="136"/>
      <c r="O61" s="136"/>
      <c r="P61" s="136"/>
      <c r="Q61" s="139">
        <f t="shared" si="53"/>
        <v>0</v>
      </c>
      <c r="R61" s="139">
        <f t="shared" si="54"/>
        <v>0</v>
      </c>
      <c r="S61" s="137">
        <f>SUM(Q61:R61)</f>
        <v>0</v>
      </c>
      <c r="T61" s="136">
        <f t="shared" si="66"/>
        <v>0</v>
      </c>
      <c r="U61" s="136">
        <f t="shared" si="66"/>
        <v>0</v>
      </c>
      <c r="V61" s="136">
        <f t="shared" si="66"/>
        <v>0</v>
      </c>
      <c r="W61" s="136">
        <f t="shared" si="66"/>
        <v>0</v>
      </c>
      <c r="X61" s="136">
        <f t="shared" si="66"/>
        <v>0</v>
      </c>
      <c r="Y61" s="136">
        <f t="shared" si="66"/>
        <v>0</v>
      </c>
      <c r="Z61" s="31">
        <f t="shared" si="64"/>
        <v>0</v>
      </c>
      <c r="AA61" s="31">
        <f t="shared" si="65"/>
        <v>0</v>
      </c>
      <c r="AB61" s="72">
        <f t="shared" si="59"/>
        <v>0</v>
      </c>
    </row>
    <row r="62" spans="1:28" ht="15.75" customHeight="1">
      <c r="A62" s="135" t="s">
        <v>149</v>
      </c>
      <c r="B62" s="31"/>
      <c r="C62" s="31"/>
      <c r="D62" s="31"/>
      <c r="E62" s="31"/>
      <c r="F62" s="31"/>
      <c r="G62" s="31"/>
      <c r="H62" s="139">
        <f t="shared" si="49"/>
        <v>0</v>
      </c>
      <c r="I62" s="139">
        <f t="shared" si="50"/>
        <v>0</v>
      </c>
      <c r="J62" s="137">
        <f t="shared" si="52"/>
        <v>0</v>
      </c>
      <c r="K62" s="31"/>
      <c r="L62" s="31"/>
      <c r="M62" s="31"/>
      <c r="N62" s="31"/>
      <c r="O62" s="31"/>
      <c r="P62" s="31"/>
      <c r="Q62" s="139">
        <f t="shared" si="53"/>
        <v>0</v>
      </c>
      <c r="R62" s="139">
        <f t="shared" si="54"/>
        <v>0</v>
      </c>
      <c r="S62" s="137">
        <f t="shared" si="55"/>
        <v>0</v>
      </c>
      <c r="T62" s="31">
        <f t="shared" si="56"/>
        <v>0</v>
      </c>
      <c r="U62" s="31">
        <f t="shared" si="57"/>
        <v>0</v>
      </c>
      <c r="V62" s="31">
        <f t="shared" si="60"/>
        <v>0</v>
      </c>
      <c r="W62" s="31">
        <f t="shared" si="61"/>
        <v>0</v>
      </c>
      <c r="X62" s="31">
        <f t="shared" si="62"/>
        <v>0</v>
      </c>
      <c r="Y62" s="31">
        <f t="shared" si="63"/>
        <v>0</v>
      </c>
      <c r="Z62" s="31">
        <f t="shared" si="64"/>
        <v>0</v>
      </c>
      <c r="AA62" s="31">
        <f t="shared" si="65"/>
        <v>0</v>
      </c>
      <c r="AB62" s="138">
        <f t="shared" si="59"/>
        <v>0</v>
      </c>
    </row>
    <row r="63" spans="1:28" ht="15.75" customHeight="1">
      <c r="A63" s="135" t="s">
        <v>150</v>
      </c>
      <c r="B63" s="31"/>
      <c r="C63" s="31"/>
      <c r="D63" s="31"/>
      <c r="E63" s="31"/>
      <c r="F63" s="31"/>
      <c r="G63" s="31"/>
      <c r="H63" s="139">
        <f t="shared" si="49"/>
        <v>0</v>
      </c>
      <c r="I63" s="139">
        <f t="shared" si="50"/>
        <v>0</v>
      </c>
      <c r="J63" s="137">
        <f t="shared" si="52"/>
        <v>0</v>
      </c>
      <c r="K63" s="31"/>
      <c r="L63" s="31"/>
      <c r="M63" s="31"/>
      <c r="N63" s="31"/>
      <c r="O63" s="31"/>
      <c r="P63" s="31"/>
      <c r="Q63" s="139">
        <f t="shared" si="53"/>
        <v>0</v>
      </c>
      <c r="R63" s="139">
        <f t="shared" si="54"/>
        <v>0</v>
      </c>
      <c r="S63" s="137">
        <f t="shared" si="55"/>
        <v>0</v>
      </c>
      <c r="T63" s="31">
        <f t="shared" si="56"/>
        <v>0</v>
      </c>
      <c r="U63" s="31">
        <f t="shared" si="57"/>
        <v>0</v>
      </c>
      <c r="V63" s="31">
        <f t="shared" si="60"/>
        <v>0</v>
      </c>
      <c r="W63" s="31">
        <f t="shared" si="61"/>
        <v>0</v>
      </c>
      <c r="X63" s="31">
        <f t="shared" si="62"/>
        <v>0</v>
      </c>
      <c r="Y63" s="31">
        <f t="shared" si="63"/>
        <v>0</v>
      </c>
      <c r="Z63" s="31">
        <f t="shared" si="64"/>
        <v>0</v>
      </c>
      <c r="AA63" s="31">
        <f t="shared" si="65"/>
        <v>0</v>
      </c>
      <c r="AB63" s="138">
        <f t="shared" si="59"/>
        <v>0</v>
      </c>
    </row>
    <row r="64" spans="1:28" ht="15.75" customHeight="1">
      <c r="A64" s="135" t="s">
        <v>68</v>
      </c>
      <c r="B64" s="31"/>
      <c r="C64" s="31"/>
      <c r="D64" s="31"/>
      <c r="E64" s="31"/>
      <c r="F64" s="31"/>
      <c r="G64" s="31"/>
      <c r="H64" s="139">
        <f t="shared" si="49"/>
        <v>0</v>
      </c>
      <c r="I64" s="139">
        <f t="shared" si="50"/>
        <v>0</v>
      </c>
      <c r="J64" s="137">
        <f t="shared" si="52"/>
        <v>0</v>
      </c>
      <c r="K64" s="31"/>
      <c r="L64" s="31"/>
      <c r="M64" s="31"/>
      <c r="N64" s="31"/>
      <c r="O64" s="31"/>
      <c r="P64" s="31"/>
      <c r="Q64" s="139">
        <f t="shared" si="53"/>
        <v>0</v>
      </c>
      <c r="R64" s="139">
        <f t="shared" si="54"/>
        <v>0</v>
      </c>
      <c r="S64" s="137">
        <f t="shared" si="55"/>
        <v>0</v>
      </c>
      <c r="T64" s="31">
        <f t="shared" si="56"/>
        <v>0</v>
      </c>
      <c r="U64" s="31">
        <f t="shared" si="57"/>
        <v>0</v>
      </c>
      <c r="V64" s="31">
        <f t="shared" si="60"/>
        <v>0</v>
      </c>
      <c r="W64" s="31">
        <f t="shared" si="61"/>
        <v>0</v>
      </c>
      <c r="X64" s="31">
        <f t="shared" si="62"/>
        <v>0</v>
      </c>
      <c r="Y64" s="31">
        <f t="shared" si="63"/>
        <v>0</v>
      </c>
      <c r="Z64" s="31">
        <f t="shared" si="64"/>
        <v>0</v>
      </c>
      <c r="AA64" s="31">
        <f t="shared" si="65"/>
        <v>0</v>
      </c>
      <c r="AB64" s="138">
        <f t="shared" si="59"/>
        <v>0</v>
      </c>
    </row>
    <row r="65" spans="1:28" ht="15.75" customHeight="1">
      <c r="A65" s="135" t="s">
        <v>70</v>
      </c>
      <c r="B65" s="31"/>
      <c r="C65" s="31"/>
      <c r="D65" s="31"/>
      <c r="E65" s="31"/>
      <c r="F65" s="31"/>
      <c r="G65" s="31"/>
      <c r="H65" s="139">
        <f t="shared" si="49"/>
        <v>0</v>
      </c>
      <c r="I65" s="139">
        <f t="shared" si="50"/>
        <v>0</v>
      </c>
      <c r="J65" s="137">
        <f t="shared" si="52"/>
        <v>0</v>
      </c>
      <c r="K65" s="31"/>
      <c r="L65" s="31"/>
      <c r="M65" s="31"/>
      <c r="N65" s="31"/>
      <c r="O65" s="31"/>
      <c r="P65" s="31"/>
      <c r="Q65" s="139">
        <f t="shared" si="53"/>
        <v>0</v>
      </c>
      <c r="R65" s="139">
        <f t="shared" si="54"/>
        <v>0</v>
      </c>
      <c r="S65" s="137">
        <f t="shared" si="55"/>
        <v>0</v>
      </c>
      <c r="T65" s="31">
        <f t="shared" si="56"/>
        <v>0</v>
      </c>
      <c r="U65" s="31">
        <f t="shared" si="57"/>
        <v>0</v>
      </c>
      <c r="V65" s="31">
        <f t="shared" si="60"/>
        <v>0</v>
      </c>
      <c r="W65" s="31">
        <f t="shared" si="61"/>
        <v>0</v>
      </c>
      <c r="X65" s="31">
        <f t="shared" si="62"/>
        <v>0</v>
      </c>
      <c r="Y65" s="31">
        <f t="shared" si="63"/>
        <v>0</v>
      </c>
      <c r="Z65" s="31">
        <f t="shared" si="64"/>
        <v>0</v>
      </c>
      <c r="AA65" s="31">
        <f t="shared" si="65"/>
        <v>0</v>
      </c>
      <c r="AB65" s="138">
        <f t="shared" si="59"/>
        <v>0</v>
      </c>
    </row>
    <row r="66" spans="1:28" ht="19.5" customHeight="1">
      <c r="A66" s="135" t="s">
        <v>71</v>
      </c>
      <c r="B66" s="31"/>
      <c r="C66" s="31"/>
      <c r="D66" s="31"/>
      <c r="E66" s="31"/>
      <c r="F66" s="31"/>
      <c r="G66" s="31"/>
      <c r="H66" s="139">
        <f t="shared" si="49"/>
        <v>0</v>
      </c>
      <c r="I66" s="139">
        <f t="shared" si="50"/>
        <v>0</v>
      </c>
      <c r="J66" s="137">
        <f t="shared" si="52"/>
        <v>0</v>
      </c>
      <c r="K66" s="31"/>
      <c r="L66" s="31"/>
      <c r="M66" s="31"/>
      <c r="N66" s="31"/>
      <c r="O66" s="31"/>
      <c r="P66" s="31"/>
      <c r="Q66" s="139">
        <f t="shared" si="53"/>
        <v>0</v>
      </c>
      <c r="R66" s="139">
        <f t="shared" si="54"/>
        <v>0</v>
      </c>
      <c r="S66" s="137">
        <f t="shared" si="55"/>
        <v>0</v>
      </c>
      <c r="T66" s="31">
        <f t="shared" si="56"/>
        <v>0</v>
      </c>
      <c r="U66" s="31">
        <f t="shared" si="57"/>
        <v>0</v>
      </c>
      <c r="V66" s="31">
        <f t="shared" si="60"/>
        <v>0</v>
      </c>
      <c r="W66" s="31">
        <f t="shared" si="61"/>
        <v>0</v>
      </c>
      <c r="X66" s="31">
        <f t="shared" si="62"/>
        <v>0</v>
      </c>
      <c r="Y66" s="31">
        <f t="shared" si="63"/>
        <v>0</v>
      </c>
      <c r="Z66" s="31">
        <f t="shared" si="64"/>
        <v>0</v>
      </c>
      <c r="AA66" s="31">
        <f t="shared" si="65"/>
        <v>0</v>
      </c>
      <c r="AB66" s="138">
        <f t="shared" si="59"/>
        <v>0</v>
      </c>
    </row>
    <row r="67" spans="1:28" ht="18.75" customHeight="1">
      <c r="A67" s="135" t="s">
        <v>177</v>
      </c>
      <c r="B67" s="136"/>
      <c r="C67" s="136"/>
      <c r="D67" s="31"/>
      <c r="E67" s="31"/>
      <c r="F67" s="136"/>
      <c r="G67" s="136"/>
      <c r="H67" s="139">
        <f t="shared" si="49"/>
        <v>0</v>
      </c>
      <c r="I67" s="139">
        <f t="shared" si="50"/>
        <v>0</v>
      </c>
      <c r="J67" s="137">
        <f t="shared" si="52"/>
        <v>0</v>
      </c>
      <c r="K67" s="136" t="s">
        <v>21</v>
      </c>
      <c r="L67" s="136" t="s">
        <v>21</v>
      </c>
      <c r="M67" s="136" t="s">
        <v>21</v>
      </c>
      <c r="N67" s="136" t="s">
        <v>21</v>
      </c>
      <c r="O67" s="136" t="s">
        <v>21</v>
      </c>
      <c r="P67" s="136" t="s">
        <v>21</v>
      </c>
      <c r="Q67" s="139">
        <f t="shared" si="53"/>
        <v>0</v>
      </c>
      <c r="R67" s="139">
        <f t="shared" si="54"/>
        <v>0</v>
      </c>
      <c r="S67" s="137">
        <f t="shared" si="55"/>
        <v>0</v>
      </c>
      <c r="T67" s="31">
        <f t="shared" si="56"/>
        <v>0</v>
      </c>
      <c r="U67" s="31">
        <f t="shared" si="57"/>
        <v>0</v>
      </c>
      <c r="V67" s="31">
        <f t="shared" si="60"/>
        <v>0</v>
      </c>
      <c r="W67" s="31">
        <f t="shared" si="61"/>
        <v>0</v>
      </c>
      <c r="X67" s="31">
        <f t="shared" si="62"/>
        <v>0</v>
      </c>
      <c r="Y67" s="31">
        <f t="shared" si="63"/>
        <v>0</v>
      </c>
      <c r="Z67" s="31">
        <f t="shared" si="64"/>
        <v>0</v>
      </c>
      <c r="AA67" s="31">
        <f t="shared" si="65"/>
        <v>0</v>
      </c>
      <c r="AB67" s="138">
        <f t="shared" si="59"/>
        <v>0</v>
      </c>
    </row>
    <row r="68" spans="1:28" ht="18.75" customHeight="1">
      <c r="A68" s="135" t="s">
        <v>178</v>
      </c>
      <c r="B68" s="136"/>
      <c r="C68" s="136"/>
      <c r="D68" s="31"/>
      <c r="E68" s="31"/>
      <c r="F68" s="136"/>
      <c r="G68" s="136"/>
      <c r="H68" s="139">
        <f t="shared" si="49"/>
        <v>0</v>
      </c>
      <c r="I68" s="139">
        <f t="shared" si="50"/>
        <v>0</v>
      </c>
      <c r="J68" s="137">
        <f t="shared" si="52"/>
        <v>0</v>
      </c>
      <c r="K68" s="136" t="s">
        <v>21</v>
      </c>
      <c r="L68" s="136" t="s">
        <v>21</v>
      </c>
      <c r="M68" s="136" t="s">
        <v>21</v>
      </c>
      <c r="N68" s="136" t="s">
        <v>21</v>
      </c>
      <c r="O68" s="136" t="s">
        <v>21</v>
      </c>
      <c r="P68" s="136" t="s">
        <v>21</v>
      </c>
      <c r="Q68" s="139">
        <f t="shared" si="53"/>
        <v>0</v>
      </c>
      <c r="R68" s="139">
        <f t="shared" si="54"/>
        <v>0</v>
      </c>
      <c r="S68" s="137">
        <f t="shared" si="55"/>
        <v>0</v>
      </c>
      <c r="T68" s="31">
        <f t="shared" si="56"/>
        <v>0</v>
      </c>
      <c r="U68" s="31">
        <f t="shared" si="57"/>
        <v>0</v>
      </c>
      <c r="V68" s="31">
        <f t="shared" si="60"/>
        <v>0</v>
      </c>
      <c r="W68" s="31">
        <f t="shared" si="61"/>
        <v>0</v>
      </c>
      <c r="X68" s="31">
        <f t="shared" si="62"/>
        <v>0</v>
      </c>
      <c r="Y68" s="31">
        <f t="shared" si="63"/>
        <v>0</v>
      </c>
      <c r="Z68" s="31">
        <f t="shared" si="64"/>
        <v>0</v>
      </c>
      <c r="AA68" s="31">
        <f t="shared" si="65"/>
        <v>0</v>
      </c>
      <c r="AB68" s="138">
        <f t="shared" si="59"/>
        <v>0</v>
      </c>
    </row>
    <row r="69" spans="1:28" s="123" customFormat="1" ht="21.75" customHeight="1" thickBot="1">
      <c r="A69" s="95" t="s">
        <v>37</v>
      </c>
      <c r="B69" s="96">
        <f aca="true" t="shared" si="67" ref="B69:AA69">SUM(B50:B68)</f>
        <v>0</v>
      </c>
      <c r="C69" s="96">
        <f t="shared" si="67"/>
        <v>0</v>
      </c>
      <c r="D69" s="96">
        <f t="shared" si="67"/>
        <v>0</v>
      </c>
      <c r="E69" s="96">
        <f t="shared" si="67"/>
        <v>0</v>
      </c>
      <c r="F69" s="96">
        <f t="shared" si="67"/>
        <v>0</v>
      </c>
      <c r="G69" s="96">
        <f t="shared" si="67"/>
        <v>0</v>
      </c>
      <c r="H69" s="96">
        <f t="shared" si="67"/>
        <v>0</v>
      </c>
      <c r="I69" s="96">
        <f t="shared" si="67"/>
        <v>0</v>
      </c>
      <c r="J69" s="96">
        <f t="shared" si="67"/>
        <v>0</v>
      </c>
      <c r="K69" s="96">
        <f t="shared" si="67"/>
        <v>0</v>
      </c>
      <c r="L69" s="96">
        <f t="shared" si="67"/>
        <v>0</v>
      </c>
      <c r="M69" s="96">
        <f t="shared" si="67"/>
        <v>0</v>
      </c>
      <c r="N69" s="96">
        <f t="shared" si="67"/>
        <v>0</v>
      </c>
      <c r="O69" s="96">
        <f t="shared" si="67"/>
        <v>0</v>
      </c>
      <c r="P69" s="96">
        <f t="shared" si="67"/>
        <v>0</v>
      </c>
      <c r="Q69" s="96">
        <f t="shared" si="67"/>
        <v>0</v>
      </c>
      <c r="R69" s="96">
        <f t="shared" si="67"/>
        <v>0</v>
      </c>
      <c r="S69" s="96">
        <f t="shared" si="67"/>
        <v>0</v>
      </c>
      <c r="T69" s="96">
        <f t="shared" si="67"/>
        <v>0</v>
      </c>
      <c r="U69" s="96">
        <f t="shared" si="67"/>
        <v>0</v>
      </c>
      <c r="V69" s="96">
        <f t="shared" si="67"/>
        <v>0</v>
      </c>
      <c r="W69" s="96">
        <f t="shared" si="67"/>
        <v>0</v>
      </c>
      <c r="X69" s="96">
        <f t="shared" si="67"/>
        <v>0</v>
      </c>
      <c r="Y69" s="96">
        <f t="shared" si="67"/>
        <v>0</v>
      </c>
      <c r="Z69" s="96">
        <f t="shared" si="67"/>
        <v>0</v>
      </c>
      <c r="AA69" s="96">
        <f t="shared" si="67"/>
        <v>0</v>
      </c>
      <c r="AB69" s="96">
        <f>SUM(AB50:AB68)</f>
        <v>0</v>
      </c>
    </row>
    <row r="70" ht="18" customHeight="1" thickTop="1">
      <c r="AB70" s="58"/>
    </row>
    <row r="71" spans="20:28" ht="21" customHeight="1">
      <c r="T71" s="180" t="s">
        <v>179</v>
      </c>
      <c r="U71" s="181"/>
      <c r="V71" s="181"/>
      <c r="W71" s="181"/>
      <c r="X71" s="181"/>
      <c r="Y71" s="181"/>
      <c r="Z71" s="181"/>
      <c r="AA71" s="181"/>
      <c r="AB71" s="181"/>
    </row>
    <row r="72" spans="20:28" ht="21" customHeight="1">
      <c r="T72" s="180" t="s">
        <v>141</v>
      </c>
      <c r="U72" s="181"/>
      <c r="V72" s="181"/>
      <c r="W72" s="181"/>
      <c r="X72" s="181"/>
      <c r="Y72" s="181"/>
      <c r="Z72" s="181"/>
      <c r="AA72" s="181"/>
      <c r="AB72" s="181"/>
    </row>
  </sheetData>
  <sheetProtection/>
  <mergeCells count="27">
    <mergeCell ref="A4:A6"/>
    <mergeCell ref="T5:U5"/>
    <mergeCell ref="V5:W5"/>
    <mergeCell ref="B4:J4"/>
    <mergeCell ref="J5:J6"/>
    <mergeCell ref="F5:G5"/>
    <mergeCell ref="H5:I5"/>
    <mergeCell ref="T71:AB71"/>
    <mergeCell ref="T72:AB72"/>
    <mergeCell ref="X5:Y5"/>
    <mergeCell ref="Z5:AA5"/>
    <mergeCell ref="K5:L5"/>
    <mergeCell ref="M5:N5"/>
    <mergeCell ref="Q5:R5"/>
    <mergeCell ref="A7:AB7"/>
    <mergeCell ref="A28:AB28"/>
    <mergeCell ref="A49:AB49"/>
    <mergeCell ref="A1:AB1"/>
    <mergeCell ref="A2:AB2"/>
    <mergeCell ref="A3:AB3"/>
    <mergeCell ref="S5:S6"/>
    <mergeCell ref="T4:AB4"/>
    <mergeCell ref="AB5:AB6"/>
    <mergeCell ref="K4:S4"/>
    <mergeCell ref="O5:P5"/>
    <mergeCell ref="B5:C5"/>
    <mergeCell ref="D5:E5"/>
  </mergeCells>
  <printOptions horizontalCentered="1"/>
  <pageMargins left="0.15748031496062992" right="0.15748031496062992" top="0.4724409448818898" bottom="0.2362204724409449" header="0.35433070866141736" footer="0.196850393700787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AB73"/>
  <sheetViews>
    <sheetView tabSelected="1" zoomScale="120" zoomScaleNormal="120" zoomScalePageLayoutView="0" workbookViewId="0" topLeftCell="A67">
      <selection activeCell="B33" sqref="B33"/>
    </sheetView>
  </sheetViews>
  <sheetFormatPr defaultColWidth="9.140625" defaultRowHeight="12.75"/>
  <cols>
    <col min="1" max="1" width="39.8515625" style="59" customWidth="1"/>
    <col min="2" max="9" width="4.28125" style="59" customWidth="1"/>
    <col min="10" max="10" width="4.421875" style="59" customWidth="1"/>
    <col min="11" max="12" width="4.28125" style="59" customWidth="1"/>
    <col min="13" max="16" width="3.8515625" style="59" customWidth="1"/>
    <col min="17" max="24" width="4.28125" style="59" customWidth="1"/>
    <col min="25" max="25" width="3.8515625" style="59" customWidth="1"/>
    <col min="26" max="27" width="4.28125" style="59" customWidth="1"/>
    <col min="28" max="28" width="4.28125" style="61" customWidth="1"/>
    <col min="29" max="16384" width="9.140625" style="59" customWidth="1"/>
  </cols>
  <sheetData>
    <row r="1" spans="1:28" ht="21" customHeight="1">
      <c r="A1" s="206" t="s">
        <v>169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6"/>
      <c r="X1" s="206"/>
      <c r="Y1" s="206"/>
      <c r="Z1" s="206"/>
      <c r="AA1" s="206"/>
      <c r="AB1" s="206"/>
    </row>
    <row r="2" spans="1:28" ht="21" customHeight="1">
      <c r="A2" s="207" t="s">
        <v>0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  <c r="X2" s="207"/>
      <c r="Y2" s="207"/>
      <c r="Z2" s="207"/>
      <c r="AA2" s="207"/>
      <c r="AB2" s="207"/>
    </row>
    <row r="3" spans="1:28" ht="21" customHeight="1">
      <c r="A3" s="207" t="s">
        <v>1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207"/>
      <c r="V3" s="207"/>
      <c r="W3" s="207"/>
      <c r="X3" s="207"/>
      <c r="Y3" s="207"/>
      <c r="Z3" s="207"/>
      <c r="AA3" s="207"/>
      <c r="AB3" s="207"/>
    </row>
    <row r="4" spans="1:27" ht="6" customHeight="1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</row>
    <row r="5" spans="1:28" s="62" customFormat="1" ht="21" customHeight="1">
      <c r="A5" s="212" t="s">
        <v>2</v>
      </c>
      <c r="B5" s="201" t="s">
        <v>6</v>
      </c>
      <c r="C5" s="202"/>
      <c r="D5" s="202"/>
      <c r="E5" s="202"/>
      <c r="F5" s="202"/>
      <c r="G5" s="202"/>
      <c r="H5" s="202"/>
      <c r="I5" s="202"/>
      <c r="J5" s="203"/>
      <c r="K5" s="202" t="s">
        <v>11</v>
      </c>
      <c r="L5" s="202"/>
      <c r="M5" s="202"/>
      <c r="N5" s="202"/>
      <c r="O5" s="202"/>
      <c r="P5" s="202"/>
      <c r="Q5" s="202"/>
      <c r="R5" s="202"/>
      <c r="S5" s="203"/>
      <c r="T5" s="208" t="s">
        <v>10</v>
      </c>
      <c r="U5" s="202"/>
      <c r="V5" s="202"/>
      <c r="W5" s="202"/>
      <c r="X5" s="202"/>
      <c r="Y5" s="202"/>
      <c r="Z5" s="202"/>
      <c r="AA5" s="202"/>
      <c r="AB5" s="209"/>
    </row>
    <row r="6" spans="1:28" s="62" customFormat="1" ht="21" customHeight="1">
      <c r="A6" s="213"/>
      <c r="B6" s="199" t="s">
        <v>5</v>
      </c>
      <c r="C6" s="199"/>
      <c r="D6" s="199" t="s">
        <v>7</v>
      </c>
      <c r="E6" s="199"/>
      <c r="F6" s="199" t="s">
        <v>8</v>
      </c>
      <c r="G6" s="199"/>
      <c r="H6" s="199" t="s">
        <v>9</v>
      </c>
      <c r="I6" s="199"/>
      <c r="J6" s="204" t="s">
        <v>10</v>
      </c>
      <c r="K6" s="198" t="s">
        <v>5</v>
      </c>
      <c r="L6" s="199"/>
      <c r="M6" s="199" t="s">
        <v>7</v>
      </c>
      <c r="N6" s="199"/>
      <c r="O6" s="199" t="s">
        <v>8</v>
      </c>
      <c r="P6" s="199"/>
      <c r="Q6" s="199" t="s">
        <v>9</v>
      </c>
      <c r="R6" s="199"/>
      <c r="S6" s="204" t="s">
        <v>10</v>
      </c>
      <c r="T6" s="200" t="s">
        <v>5</v>
      </c>
      <c r="U6" s="199"/>
      <c r="V6" s="199" t="s">
        <v>7</v>
      </c>
      <c r="W6" s="199"/>
      <c r="X6" s="199" t="s">
        <v>8</v>
      </c>
      <c r="Y6" s="199"/>
      <c r="Z6" s="199" t="s">
        <v>9</v>
      </c>
      <c r="AA6" s="199"/>
      <c r="AB6" s="210" t="s">
        <v>10</v>
      </c>
    </row>
    <row r="7" spans="1:28" s="62" customFormat="1" ht="21" customHeight="1">
      <c r="A7" s="214"/>
      <c r="B7" s="63" t="s">
        <v>3</v>
      </c>
      <c r="C7" s="63" t="s">
        <v>4</v>
      </c>
      <c r="D7" s="63" t="s">
        <v>3</v>
      </c>
      <c r="E7" s="63" t="s">
        <v>4</v>
      </c>
      <c r="F7" s="63" t="s">
        <v>3</v>
      </c>
      <c r="G7" s="63" t="s">
        <v>4</v>
      </c>
      <c r="H7" s="63" t="s">
        <v>3</v>
      </c>
      <c r="I7" s="63" t="s">
        <v>4</v>
      </c>
      <c r="J7" s="205"/>
      <c r="K7" s="64" t="s">
        <v>3</v>
      </c>
      <c r="L7" s="63" t="s">
        <v>4</v>
      </c>
      <c r="M7" s="63" t="s">
        <v>3</v>
      </c>
      <c r="N7" s="63" t="s">
        <v>4</v>
      </c>
      <c r="O7" s="63" t="s">
        <v>3</v>
      </c>
      <c r="P7" s="63" t="s">
        <v>4</v>
      </c>
      <c r="Q7" s="63" t="s">
        <v>3</v>
      </c>
      <c r="R7" s="63" t="s">
        <v>4</v>
      </c>
      <c r="S7" s="205"/>
      <c r="T7" s="65" t="s">
        <v>3</v>
      </c>
      <c r="U7" s="63" t="s">
        <v>4</v>
      </c>
      <c r="V7" s="63" t="s">
        <v>3</v>
      </c>
      <c r="W7" s="63" t="s">
        <v>4</v>
      </c>
      <c r="X7" s="63" t="s">
        <v>3</v>
      </c>
      <c r="Y7" s="63" t="s">
        <v>4</v>
      </c>
      <c r="Z7" s="63" t="s">
        <v>3</v>
      </c>
      <c r="AA7" s="63" t="s">
        <v>4</v>
      </c>
      <c r="AB7" s="211"/>
    </row>
    <row r="8" spans="1:28" ht="19.5" customHeight="1">
      <c r="A8" s="82" t="s">
        <v>12</v>
      </c>
      <c r="B8" s="66"/>
      <c r="C8" s="67"/>
      <c r="D8" s="67"/>
      <c r="E8" s="67"/>
      <c r="F8" s="67"/>
      <c r="G8" s="67"/>
      <c r="H8" s="67"/>
      <c r="I8" s="67"/>
      <c r="J8" s="68"/>
      <c r="K8" s="67"/>
      <c r="L8" s="67"/>
      <c r="M8" s="67"/>
      <c r="N8" s="67"/>
      <c r="O8" s="67"/>
      <c r="P8" s="67"/>
      <c r="Q8" s="67"/>
      <c r="R8" s="67"/>
      <c r="S8" s="69"/>
      <c r="T8" s="70"/>
      <c r="U8" s="67"/>
      <c r="V8" s="67"/>
      <c r="W8" s="67"/>
      <c r="X8" s="67"/>
      <c r="Y8" s="67"/>
      <c r="Z8" s="67"/>
      <c r="AA8" s="67"/>
      <c r="AB8" s="71"/>
    </row>
    <row r="9" spans="1:28" ht="19.5" customHeight="1">
      <c r="A9" s="135" t="s">
        <v>57</v>
      </c>
      <c r="B9" s="139">
        <v>63</v>
      </c>
      <c r="C9" s="139">
        <v>209</v>
      </c>
      <c r="D9" s="139" t="s">
        <v>21</v>
      </c>
      <c r="E9" s="139" t="s">
        <v>21</v>
      </c>
      <c r="F9" s="139" t="s">
        <v>21</v>
      </c>
      <c r="G9" s="139" t="s">
        <v>21</v>
      </c>
      <c r="H9" s="139">
        <f aca="true" t="shared" si="0" ref="H9:H24">SUM(B9,D9,F9)</f>
        <v>63</v>
      </c>
      <c r="I9" s="139">
        <f aca="true" t="shared" si="1" ref="I9:I24">SUM(C9,E9,G9)</f>
        <v>209</v>
      </c>
      <c r="J9" s="140">
        <f aca="true" t="shared" si="2" ref="J9:J24">SUM(H9:I9)</f>
        <v>272</v>
      </c>
      <c r="K9" s="139">
        <v>96</v>
      </c>
      <c r="L9" s="139">
        <v>385</v>
      </c>
      <c r="M9" s="139" t="s">
        <v>21</v>
      </c>
      <c r="N9" s="139" t="s">
        <v>21</v>
      </c>
      <c r="O9" s="139" t="s">
        <v>21</v>
      </c>
      <c r="P9" s="139" t="s">
        <v>21</v>
      </c>
      <c r="Q9" s="139">
        <f aca="true" t="shared" si="3" ref="Q9:Q24">SUM(K9,M9,O9)</f>
        <v>96</v>
      </c>
      <c r="R9" s="139">
        <f aca="true" t="shared" si="4" ref="R9:R24">SUM(L9,N9,P9)</f>
        <v>385</v>
      </c>
      <c r="S9" s="140">
        <f aca="true" t="shared" si="5" ref="S9:S24">SUM(Q9:R9)</f>
        <v>481</v>
      </c>
      <c r="T9" s="139">
        <f aca="true" t="shared" si="6" ref="T9:T27">SUM(B9,K9)</f>
        <v>159</v>
      </c>
      <c r="U9" s="139">
        <f aca="true" t="shared" si="7" ref="U9:U27">SUM(C9,L9)</f>
        <v>594</v>
      </c>
      <c r="V9" s="139">
        <f aca="true" t="shared" si="8" ref="V9:V27">SUM(D9,M9)</f>
        <v>0</v>
      </c>
      <c r="W9" s="139">
        <f aca="true" t="shared" si="9" ref="W9:W27">SUM(E9,N9)</f>
        <v>0</v>
      </c>
      <c r="X9" s="139">
        <f aca="true" t="shared" si="10" ref="X9:X27">SUM(F9,O9)</f>
        <v>0</v>
      </c>
      <c r="Y9" s="139">
        <f aca="true" t="shared" si="11" ref="Y9:Y27">SUM(G9,P9)</f>
        <v>0</v>
      </c>
      <c r="Z9" s="139">
        <f aca="true" t="shared" si="12" ref="Z9:Z27">SUM(H9,Q9)</f>
        <v>159</v>
      </c>
      <c r="AA9" s="139">
        <f aca="true" t="shared" si="13" ref="AA9:AA27">SUM(I9,R9)</f>
        <v>594</v>
      </c>
      <c r="AB9" s="141">
        <f aca="true" t="shared" si="14" ref="AB9:AB27">SUM(J9,S9)</f>
        <v>753</v>
      </c>
    </row>
    <row r="10" spans="1:28" ht="19.5" customHeight="1">
      <c r="A10" s="135" t="s">
        <v>58</v>
      </c>
      <c r="B10" s="139">
        <v>42</v>
      </c>
      <c r="C10" s="139">
        <v>184</v>
      </c>
      <c r="D10" s="139" t="s">
        <v>21</v>
      </c>
      <c r="E10" s="139" t="s">
        <v>21</v>
      </c>
      <c r="F10" s="139" t="s">
        <v>21</v>
      </c>
      <c r="G10" s="139" t="s">
        <v>21</v>
      </c>
      <c r="H10" s="139">
        <f t="shared" si="0"/>
        <v>42</v>
      </c>
      <c r="I10" s="139">
        <f t="shared" si="1"/>
        <v>184</v>
      </c>
      <c r="J10" s="140">
        <f t="shared" si="2"/>
        <v>226</v>
      </c>
      <c r="K10" s="139">
        <v>85</v>
      </c>
      <c r="L10" s="139">
        <v>167</v>
      </c>
      <c r="M10" s="139" t="s">
        <v>21</v>
      </c>
      <c r="N10" s="139" t="s">
        <v>21</v>
      </c>
      <c r="O10" s="139" t="s">
        <v>21</v>
      </c>
      <c r="P10" s="139" t="s">
        <v>21</v>
      </c>
      <c r="Q10" s="139">
        <f t="shared" si="3"/>
        <v>85</v>
      </c>
      <c r="R10" s="139">
        <f t="shared" si="4"/>
        <v>167</v>
      </c>
      <c r="S10" s="140">
        <f t="shared" si="5"/>
        <v>252</v>
      </c>
      <c r="T10" s="139">
        <f t="shared" si="6"/>
        <v>127</v>
      </c>
      <c r="U10" s="139">
        <f t="shared" si="7"/>
        <v>351</v>
      </c>
      <c r="V10" s="139">
        <f t="shared" si="8"/>
        <v>0</v>
      </c>
      <c r="W10" s="139">
        <f t="shared" si="9"/>
        <v>0</v>
      </c>
      <c r="X10" s="139">
        <f t="shared" si="10"/>
        <v>0</v>
      </c>
      <c r="Y10" s="139">
        <f t="shared" si="11"/>
        <v>0</v>
      </c>
      <c r="Z10" s="139">
        <f t="shared" si="12"/>
        <v>127</v>
      </c>
      <c r="AA10" s="139">
        <f t="shared" si="13"/>
        <v>351</v>
      </c>
      <c r="AB10" s="141">
        <f t="shared" si="14"/>
        <v>478</v>
      </c>
    </row>
    <row r="11" spans="1:28" ht="19.5" customHeight="1">
      <c r="A11" s="135" t="s">
        <v>147</v>
      </c>
      <c r="B11" s="139">
        <v>21</v>
      </c>
      <c r="C11" s="139">
        <v>90</v>
      </c>
      <c r="D11" s="139" t="s">
        <v>21</v>
      </c>
      <c r="E11" s="139" t="s">
        <v>21</v>
      </c>
      <c r="F11" s="139" t="s">
        <v>21</v>
      </c>
      <c r="G11" s="139" t="s">
        <v>21</v>
      </c>
      <c r="H11" s="139">
        <f t="shared" si="0"/>
        <v>21</v>
      </c>
      <c r="I11" s="139">
        <f t="shared" si="1"/>
        <v>90</v>
      </c>
      <c r="J11" s="140">
        <f t="shared" si="2"/>
        <v>111</v>
      </c>
      <c r="K11" s="139" t="s">
        <v>21</v>
      </c>
      <c r="L11" s="139" t="s">
        <v>21</v>
      </c>
      <c r="M11" s="139" t="s">
        <v>21</v>
      </c>
      <c r="N11" s="139" t="s">
        <v>21</v>
      </c>
      <c r="O11" s="139" t="s">
        <v>21</v>
      </c>
      <c r="P11" s="139" t="s">
        <v>21</v>
      </c>
      <c r="Q11" s="139">
        <f t="shared" si="3"/>
        <v>0</v>
      </c>
      <c r="R11" s="139">
        <f t="shared" si="4"/>
        <v>0</v>
      </c>
      <c r="S11" s="140">
        <f t="shared" si="5"/>
        <v>0</v>
      </c>
      <c r="T11" s="139">
        <f t="shared" si="6"/>
        <v>21</v>
      </c>
      <c r="U11" s="139">
        <f t="shared" si="7"/>
        <v>90</v>
      </c>
      <c r="V11" s="139">
        <f t="shared" si="8"/>
        <v>0</v>
      </c>
      <c r="W11" s="139">
        <f t="shared" si="9"/>
        <v>0</v>
      </c>
      <c r="X11" s="139">
        <f t="shared" si="10"/>
        <v>0</v>
      </c>
      <c r="Y11" s="139">
        <f t="shared" si="11"/>
        <v>0</v>
      </c>
      <c r="Z11" s="139">
        <f t="shared" si="12"/>
        <v>21</v>
      </c>
      <c r="AA11" s="139">
        <f t="shared" si="13"/>
        <v>90</v>
      </c>
      <c r="AB11" s="141">
        <f t="shared" si="14"/>
        <v>111</v>
      </c>
    </row>
    <row r="12" spans="1:28" ht="19.5" customHeight="1">
      <c r="A12" s="135" t="s">
        <v>60</v>
      </c>
      <c r="B12" s="139">
        <v>26</v>
      </c>
      <c r="C12" s="139">
        <v>233</v>
      </c>
      <c r="D12" s="139" t="s">
        <v>21</v>
      </c>
      <c r="E12" s="139" t="s">
        <v>21</v>
      </c>
      <c r="F12" s="139" t="s">
        <v>21</v>
      </c>
      <c r="G12" s="139" t="s">
        <v>21</v>
      </c>
      <c r="H12" s="139">
        <f t="shared" si="0"/>
        <v>26</v>
      </c>
      <c r="I12" s="139">
        <f t="shared" si="1"/>
        <v>233</v>
      </c>
      <c r="J12" s="140">
        <f t="shared" si="2"/>
        <v>259</v>
      </c>
      <c r="K12" s="139" t="s">
        <v>21</v>
      </c>
      <c r="L12" s="139" t="s">
        <v>21</v>
      </c>
      <c r="M12" s="139" t="s">
        <v>21</v>
      </c>
      <c r="N12" s="139" t="s">
        <v>21</v>
      </c>
      <c r="O12" s="139" t="s">
        <v>21</v>
      </c>
      <c r="P12" s="139" t="s">
        <v>21</v>
      </c>
      <c r="Q12" s="139">
        <f t="shared" si="3"/>
        <v>0</v>
      </c>
      <c r="R12" s="139">
        <f t="shared" si="4"/>
        <v>0</v>
      </c>
      <c r="S12" s="140">
        <f t="shared" si="5"/>
        <v>0</v>
      </c>
      <c r="T12" s="139">
        <f t="shared" si="6"/>
        <v>26</v>
      </c>
      <c r="U12" s="139">
        <f t="shared" si="7"/>
        <v>233</v>
      </c>
      <c r="V12" s="139">
        <f t="shared" si="8"/>
        <v>0</v>
      </c>
      <c r="W12" s="139">
        <f t="shared" si="9"/>
        <v>0</v>
      </c>
      <c r="X12" s="139">
        <f t="shared" si="10"/>
        <v>0</v>
      </c>
      <c r="Y12" s="139">
        <f t="shared" si="11"/>
        <v>0</v>
      </c>
      <c r="Z12" s="139">
        <f t="shared" si="12"/>
        <v>26</v>
      </c>
      <c r="AA12" s="139">
        <f t="shared" si="13"/>
        <v>233</v>
      </c>
      <c r="AB12" s="141">
        <f t="shared" si="14"/>
        <v>259</v>
      </c>
    </row>
    <row r="13" spans="1:28" ht="19.5" customHeight="1">
      <c r="A13" s="135" t="s">
        <v>61</v>
      </c>
      <c r="B13" s="139">
        <v>39</v>
      </c>
      <c r="C13" s="139">
        <v>167</v>
      </c>
      <c r="D13" s="139">
        <v>1</v>
      </c>
      <c r="E13" s="139">
        <v>3</v>
      </c>
      <c r="F13" s="139" t="s">
        <v>21</v>
      </c>
      <c r="G13" s="139" t="s">
        <v>21</v>
      </c>
      <c r="H13" s="139">
        <f t="shared" si="0"/>
        <v>40</v>
      </c>
      <c r="I13" s="139">
        <f t="shared" si="1"/>
        <v>170</v>
      </c>
      <c r="J13" s="140">
        <f t="shared" si="2"/>
        <v>210</v>
      </c>
      <c r="K13" s="139" t="s">
        <v>21</v>
      </c>
      <c r="L13" s="139" t="s">
        <v>21</v>
      </c>
      <c r="M13" s="139" t="s">
        <v>21</v>
      </c>
      <c r="N13" s="139" t="s">
        <v>21</v>
      </c>
      <c r="O13" s="139" t="s">
        <v>21</v>
      </c>
      <c r="P13" s="139" t="s">
        <v>21</v>
      </c>
      <c r="Q13" s="139">
        <f t="shared" si="3"/>
        <v>0</v>
      </c>
      <c r="R13" s="139">
        <f t="shared" si="4"/>
        <v>0</v>
      </c>
      <c r="S13" s="140">
        <f t="shared" si="5"/>
        <v>0</v>
      </c>
      <c r="T13" s="139">
        <f t="shared" si="6"/>
        <v>39</v>
      </c>
      <c r="U13" s="139">
        <f t="shared" si="7"/>
        <v>167</v>
      </c>
      <c r="V13" s="139">
        <f t="shared" si="8"/>
        <v>1</v>
      </c>
      <c r="W13" s="139">
        <f t="shared" si="9"/>
        <v>3</v>
      </c>
      <c r="X13" s="139">
        <f t="shared" si="10"/>
        <v>0</v>
      </c>
      <c r="Y13" s="139">
        <f t="shared" si="11"/>
        <v>0</v>
      </c>
      <c r="Z13" s="139">
        <f t="shared" si="12"/>
        <v>40</v>
      </c>
      <c r="AA13" s="139">
        <f t="shared" si="13"/>
        <v>170</v>
      </c>
      <c r="AB13" s="141">
        <f t="shared" si="14"/>
        <v>210</v>
      </c>
    </row>
    <row r="14" spans="1:28" s="2" customFormat="1" ht="19.5" customHeight="1">
      <c r="A14" s="135" t="s">
        <v>62</v>
      </c>
      <c r="B14" s="31">
        <v>29</v>
      </c>
      <c r="C14" s="31">
        <v>63</v>
      </c>
      <c r="D14" s="139" t="s">
        <v>21</v>
      </c>
      <c r="E14" s="139" t="s">
        <v>21</v>
      </c>
      <c r="F14" s="139" t="s">
        <v>21</v>
      </c>
      <c r="G14" s="139" t="s">
        <v>21</v>
      </c>
      <c r="H14" s="31">
        <f t="shared" si="0"/>
        <v>29</v>
      </c>
      <c r="I14" s="31">
        <f t="shared" si="1"/>
        <v>63</v>
      </c>
      <c r="J14" s="137">
        <f t="shared" si="2"/>
        <v>92</v>
      </c>
      <c r="K14" s="139" t="s">
        <v>21</v>
      </c>
      <c r="L14" s="139" t="s">
        <v>21</v>
      </c>
      <c r="M14" s="139" t="s">
        <v>21</v>
      </c>
      <c r="N14" s="139" t="s">
        <v>21</v>
      </c>
      <c r="O14" s="139" t="s">
        <v>21</v>
      </c>
      <c r="P14" s="139" t="s">
        <v>21</v>
      </c>
      <c r="Q14" s="31">
        <f t="shared" si="3"/>
        <v>0</v>
      </c>
      <c r="R14" s="31">
        <f t="shared" si="4"/>
        <v>0</v>
      </c>
      <c r="S14" s="137">
        <f t="shared" si="5"/>
        <v>0</v>
      </c>
      <c r="T14" s="31">
        <f t="shared" si="6"/>
        <v>29</v>
      </c>
      <c r="U14" s="31">
        <f t="shared" si="7"/>
        <v>63</v>
      </c>
      <c r="V14" s="31">
        <f t="shared" si="8"/>
        <v>0</v>
      </c>
      <c r="W14" s="31">
        <f t="shared" si="9"/>
        <v>0</v>
      </c>
      <c r="X14" s="31">
        <f t="shared" si="10"/>
        <v>0</v>
      </c>
      <c r="Y14" s="31">
        <f t="shared" si="11"/>
        <v>0</v>
      </c>
      <c r="Z14" s="31">
        <f t="shared" si="12"/>
        <v>29</v>
      </c>
      <c r="AA14" s="31">
        <f t="shared" si="13"/>
        <v>63</v>
      </c>
      <c r="AB14" s="138">
        <f t="shared" si="14"/>
        <v>92</v>
      </c>
    </row>
    <row r="15" spans="1:28" ht="19.5" customHeight="1">
      <c r="A15" s="135" t="s">
        <v>132</v>
      </c>
      <c r="B15" s="139">
        <v>16</v>
      </c>
      <c r="C15" s="139">
        <v>91</v>
      </c>
      <c r="D15" s="139">
        <v>0</v>
      </c>
      <c r="E15" s="139">
        <v>3</v>
      </c>
      <c r="F15" s="139" t="s">
        <v>21</v>
      </c>
      <c r="G15" s="139" t="s">
        <v>21</v>
      </c>
      <c r="H15" s="139">
        <f t="shared" si="0"/>
        <v>16</v>
      </c>
      <c r="I15" s="139">
        <f t="shared" si="1"/>
        <v>94</v>
      </c>
      <c r="J15" s="140">
        <f t="shared" si="2"/>
        <v>110</v>
      </c>
      <c r="K15" s="139" t="s">
        <v>21</v>
      </c>
      <c r="L15" s="139" t="s">
        <v>21</v>
      </c>
      <c r="M15" s="139" t="s">
        <v>21</v>
      </c>
      <c r="N15" s="139" t="s">
        <v>21</v>
      </c>
      <c r="O15" s="139" t="s">
        <v>21</v>
      </c>
      <c r="P15" s="139" t="s">
        <v>21</v>
      </c>
      <c r="Q15" s="139">
        <f t="shared" si="3"/>
        <v>0</v>
      </c>
      <c r="R15" s="139">
        <f t="shared" si="4"/>
        <v>0</v>
      </c>
      <c r="S15" s="140">
        <f t="shared" si="5"/>
        <v>0</v>
      </c>
      <c r="T15" s="139">
        <f t="shared" si="6"/>
        <v>16</v>
      </c>
      <c r="U15" s="139">
        <f t="shared" si="7"/>
        <v>91</v>
      </c>
      <c r="V15" s="139">
        <f t="shared" si="8"/>
        <v>0</v>
      </c>
      <c r="W15" s="139">
        <f t="shared" si="9"/>
        <v>3</v>
      </c>
      <c r="X15" s="139">
        <f t="shared" si="10"/>
        <v>0</v>
      </c>
      <c r="Y15" s="139">
        <f t="shared" si="11"/>
        <v>0</v>
      </c>
      <c r="Z15" s="139">
        <f t="shared" si="12"/>
        <v>16</v>
      </c>
      <c r="AA15" s="139">
        <f t="shared" si="13"/>
        <v>94</v>
      </c>
      <c r="AB15" s="141">
        <f t="shared" si="14"/>
        <v>110</v>
      </c>
    </row>
    <row r="16" spans="1:28" ht="19.5" customHeight="1">
      <c r="A16" s="135" t="s">
        <v>63</v>
      </c>
      <c r="B16" s="139">
        <v>80</v>
      </c>
      <c r="C16" s="139">
        <v>138</v>
      </c>
      <c r="D16" s="139" t="s">
        <v>21</v>
      </c>
      <c r="E16" s="139" t="s">
        <v>21</v>
      </c>
      <c r="F16" s="139" t="s">
        <v>21</v>
      </c>
      <c r="G16" s="139" t="s">
        <v>21</v>
      </c>
      <c r="H16" s="139">
        <f t="shared" si="0"/>
        <v>80</v>
      </c>
      <c r="I16" s="139">
        <f t="shared" si="1"/>
        <v>138</v>
      </c>
      <c r="J16" s="140">
        <f t="shared" si="2"/>
        <v>218</v>
      </c>
      <c r="K16" s="139">
        <v>107</v>
      </c>
      <c r="L16" s="139">
        <v>147</v>
      </c>
      <c r="M16" s="139" t="s">
        <v>21</v>
      </c>
      <c r="N16" s="139" t="s">
        <v>21</v>
      </c>
      <c r="O16" s="139" t="s">
        <v>21</v>
      </c>
      <c r="P16" s="139" t="s">
        <v>21</v>
      </c>
      <c r="Q16" s="139">
        <f t="shared" si="3"/>
        <v>107</v>
      </c>
      <c r="R16" s="139">
        <f t="shared" si="4"/>
        <v>147</v>
      </c>
      <c r="S16" s="140">
        <f t="shared" si="5"/>
        <v>254</v>
      </c>
      <c r="T16" s="139">
        <f t="shared" si="6"/>
        <v>187</v>
      </c>
      <c r="U16" s="139">
        <f t="shared" si="7"/>
        <v>285</v>
      </c>
      <c r="V16" s="139">
        <f t="shared" si="8"/>
        <v>0</v>
      </c>
      <c r="W16" s="139">
        <f t="shared" si="9"/>
        <v>0</v>
      </c>
      <c r="X16" s="139">
        <f t="shared" si="10"/>
        <v>0</v>
      </c>
      <c r="Y16" s="139">
        <f t="shared" si="11"/>
        <v>0</v>
      </c>
      <c r="Z16" s="139">
        <f t="shared" si="12"/>
        <v>187</v>
      </c>
      <c r="AA16" s="139">
        <f t="shared" si="13"/>
        <v>285</v>
      </c>
      <c r="AB16" s="141">
        <f t="shared" si="14"/>
        <v>472</v>
      </c>
    </row>
    <row r="17" spans="1:28" ht="19.5" customHeight="1">
      <c r="A17" s="135" t="s">
        <v>148</v>
      </c>
      <c r="B17" s="139">
        <v>13</v>
      </c>
      <c r="C17" s="139">
        <v>24</v>
      </c>
      <c r="D17" s="139" t="s">
        <v>21</v>
      </c>
      <c r="E17" s="139" t="s">
        <v>21</v>
      </c>
      <c r="F17" s="139" t="s">
        <v>21</v>
      </c>
      <c r="G17" s="139" t="s">
        <v>21</v>
      </c>
      <c r="H17" s="139">
        <f aca="true" t="shared" si="15" ref="H17:I22">SUM(B17,D17,F17)</f>
        <v>13</v>
      </c>
      <c r="I17" s="139">
        <f t="shared" si="15"/>
        <v>24</v>
      </c>
      <c r="J17" s="140">
        <f aca="true" t="shared" si="16" ref="J17:J22">SUM(H17:I17)</f>
        <v>37</v>
      </c>
      <c r="K17" s="139">
        <v>129</v>
      </c>
      <c r="L17" s="139">
        <v>149</v>
      </c>
      <c r="M17" s="139" t="s">
        <v>21</v>
      </c>
      <c r="N17" s="139" t="s">
        <v>21</v>
      </c>
      <c r="O17" s="139" t="s">
        <v>21</v>
      </c>
      <c r="P17" s="139" t="s">
        <v>21</v>
      </c>
      <c r="Q17" s="139">
        <f aca="true" t="shared" si="17" ref="Q17:R22">SUM(K17,M17,O17)</f>
        <v>129</v>
      </c>
      <c r="R17" s="139">
        <f t="shared" si="17"/>
        <v>149</v>
      </c>
      <c r="S17" s="140">
        <f aca="true" t="shared" si="18" ref="S17:S22">SUM(Q17:R17)</f>
        <v>278</v>
      </c>
      <c r="T17" s="139">
        <f aca="true" t="shared" si="19" ref="T17:AB21">SUM(B17,K17)</f>
        <v>142</v>
      </c>
      <c r="U17" s="139">
        <f t="shared" si="19"/>
        <v>173</v>
      </c>
      <c r="V17" s="139">
        <f t="shared" si="19"/>
        <v>0</v>
      </c>
      <c r="W17" s="139">
        <f t="shared" si="19"/>
        <v>0</v>
      </c>
      <c r="X17" s="139">
        <f t="shared" si="19"/>
        <v>0</v>
      </c>
      <c r="Y17" s="139">
        <f t="shared" si="19"/>
        <v>0</v>
      </c>
      <c r="Z17" s="139">
        <f t="shared" si="19"/>
        <v>142</v>
      </c>
      <c r="AA17" s="139">
        <f t="shared" si="19"/>
        <v>173</v>
      </c>
      <c r="AB17" s="141">
        <f t="shared" si="19"/>
        <v>315</v>
      </c>
    </row>
    <row r="18" spans="1:28" ht="19.5" customHeight="1">
      <c r="A18" s="135" t="s">
        <v>174</v>
      </c>
      <c r="B18" s="139">
        <v>6</v>
      </c>
      <c r="C18" s="139">
        <v>20</v>
      </c>
      <c r="D18" s="139" t="s">
        <v>21</v>
      </c>
      <c r="E18" s="139" t="s">
        <v>21</v>
      </c>
      <c r="F18" s="139" t="s">
        <v>21</v>
      </c>
      <c r="G18" s="139" t="s">
        <v>21</v>
      </c>
      <c r="H18" s="139">
        <f aca="true" t="shared" si="20" ref="H18:I20">SUM(B18,D18,F18)</f>
        <v>6</v>
      </c>
      <c r="I18" s="139">
        <f t="shared" si="20"/>
        <v>20</v>
      </c>
      <c r="J18" s="140">
        <f t="shared" si="16"/>
        <v>26</v>
      </c>
      <c r="K18" s="139" t="s">
        <v>21</v>
      </c>
      <c r="L18" s="139" t="s">
        <v>21</v>
      </c>
      <c r="M18" s="139" t="s">
        <v>21</v>
      </c>
      <c r="N18" s="139" t="s">
        <v>21</v>
      </c>
      <c r="O18" s="139" t="s">
        <v>21</v>
      </c>
      <c r="P18" s="139" t="s">
        <v>21</v>
      </c>
      <c r="Q18" s="139">
        <f aca="true" t="shared" si="21" ref="Q18:R20">SUM(K18,M18,O18)</f>
        <v>0</v>
      </c>
      <c r="R18" s="139">
        <f t="shared" si="21"/>
        <v>0</v>
      </c>
      <c r="S18" s="140">
        <f t="shared" si="18"/>
        <v>0</v>
      </c>
      <c r="T18" s="139">
        <f t="shared" si="19"/>
        <v>6</v>
      </c>
      <c r="U18" s="139">
        <f t="shared" si="19"/>
        <v>20</v>
      </c>
      <c r="V18" s="139">
        <f t="shared" si="19"/>
        <v>0</v>
      </c>
      <c r="W18" s="139">
        <f t="shared" si="19"/>
        <v>0</v>
      </c>
      <c r="X18" s="139">
        <f t="shared" si="19"/>
        <v>0</v>
      </c>
      <c r="Y18" s="139">
        <f t="shared" si="19"/>
        <v>0</v>
      </c>
      <c r="Z18" s="139">
        <f t="shared" si="19"/>
        <v>6</v>
      </c>
      <c r="AA18" s="139">
        <f t="shared" si="19"/>
        <v>20</v>
      </c>
      <c r="AB18" s="141">
        <f t="shared" si="19"/>
        <v>26</v>
      </c>
    </row>
    <row r="19" spans="1:28" ht="19.5" customHeight="1">
      <c r="A19" s="135" t="s">
        <v>175</v>
      </c>
      <c r="B19" s="139" t="s">
        <v>21</v>
      </c>
      <c r="C19" s="139" t="s">
        <v>21</v>
      </c>
      <c r="D19" s="139" t="s">
        <v>21</v>
      </c>
      <c r="E19" s="139" t="s">
        <v>21</v>
      </c>
      <c r="F19" s="139" t="s">
        <v>21</v>
      </c>
      <c r="G19" s="139" t="s">
        <v>21</v>
      </c>
      <c r="H19" s="139">
        <f t="shared" si="20"/>
        <v>0</v>
      </c>
      <c r="I19" s="139">
        <f t="shared" si="20"/>
        <v>0</v>
      </c>
      <c r="J19" s="140">
        <f t="shared" si="16"/>
        <v>0</v>
      </c>
      <c r="K19" s="139">
        <v>61</v>
      </c>
      <c r="L19" s="139">
        <v>234</v>
      </c>
      <c r="M19" s="139" t="s">
        <v>21</v>
      </c>
      <c r="N19" s="139" t="s">
        <v>21</v>
      </c>
      <c r="O19" s="139" t="s">
        <v>21</v>
      </c>
      <c r="P19" s="139" t="s">
        <v>21</v>
      </c>
      <c r="Q19" s="139">
        <f t="shared" si="21"/>
        <v>61</v>
      </c>
      <c r="R19" s="139">
        <f t="shared" si="21"/>
        <v>234</v>
      </c>
      <c r="S19" s="140">
        <f t="shared" si="18"/>
        <v>295</v>
      </c>
      <c r="T19" s="139">
        <f t="shared" si="19"/>
        <v>61</v>
      </c>
      <c r="U19" s="139">
        <f t="shared" si="19"/>
        <v>234</v>
      </c>
      <c r="V19" s="139">
        <f t="shared" si="19"/>
        <v>0</v>
      </c>
      <c r="W19" s="139">
        <f t="shared" si="19"/>
        <v>0</v>
      </c>
      <c r="X19" s="139">
        <f t="shared" si="19"/>
        <v>0</v>
      </c>
      <c r="Y19" s="139">
        <f t="shared" si="19"/>
        <v>0</v>
      </c>
      <c r="Z19" s="139">
        <f t="shared" si="19"/>
        <v>61</v>
      </c>
      <c r="AA19" s="139">
        <f t="shared" si="19"/>
        <v>234</v>
      </c>
      <c r="AB19" s="141">
        <f t="shared" si="19"/>
        <v>295</v>
      </c>
    </row>
    <row r="20" spans="1:28" ht="19.5" customHeight="1">
      <c r="A20" s="135" t="s">
        <v>176</v>
      </c>
      <c r="B20" s="139" t="s">
        <v>21</v>
      </c>
      <c r="C20" s="139" t="s">
        <v>21</v>
      </c>
      <c r="D20" s="139" t="s">
        <v>21</v>
      </c>
      <c r="E20" s="139" t="s">
        <v>21</v>
      </c>
      <c r="F20" s="139" t="s">
        <v>21</v>
      </c>
      <c r="G20" s="139" t="s">
        <v>21</v>
      </c>
      <c r="H20" s="139">
        <f t="shared" si="20"/>
        <v>0</v>
      </c>
      <c r="I20" s="139">
        <f t="shared" si="20"/>
        <v>0</v>
      </c>
      <c r="J20" s="140">
        <f t="shared" si="16"/>
        <v>0</v>
      </c>
      <c r="K20" s="139">
        <v>50</v>
      </c>
      <c r="L20" s="139">
        <v>136</v>
      </c>
      <c r="M20" s="139" t="s">
        <v>21</v>
      </c>
      <c r="N20" s="139" t="s">
        <v>21</v>
      </c>
      <c r="O20" s="139" t="s">
        <v>21</v>
      </c>
      <c r="P20" s="139" t="s">
        <v>21</v>
      </c>
      <c r="Q20" s="139">
        <f t="shared" si="21"/>
        <v>50</v>
      </c>
      <c r="R20" s="139">
        <f t="shared" si="21"/>
        <v>136</v>
      </c>
      <c r="S20" s="140">
        <f t="shared" si="18"/>
        <v>186</v>
      </c>
      <c r="T20" s="139">
        <f t="shared" si="19"/>
        <v>50</v>
      </c>
      <c r="U20" s="139">
        <f t="shared" si="19"/>
        <v>136</v>
      </c>
      <c r="V20" s="139">
        <f t="shared" si="19"/>
        <v>0</v>
      </c>
      <c r="W20" s="139">
        <f t="shared" si="19"/>
        <v>0</v>
      </c>
      <c r="X20" s="139">
        <f t="shared" si="19"/>
        <v>0</v>
      </c>
      <c r="Y20" s="139">
        <f t="shared" si="19"/>
        <v>0</v>
      </c>
      <c r="Z20" s="139">
        <f t="shared" si="19"/>
        <v>50</v>
      </c>
      <c r="AA20" s="139">
        <f t="shared" si="19"/>
        <v>136</v>
      </c>
      <c r="AB20" s="141">
        <f t="shared" si="19"/>
        <v>186</v>
      </c>
    </row>
    <row r="21" spans="1:28" ht="19.5" customHeight="1">
      <c r="A21" s="135" t="s">
        <v>149</v>
      </c>
      <c r="B21" s="139" t="s">
        <v>21</v>
      </c>
      <c r="C21" s="139" t="s">
        <v>21</v>
      </c>
      <c r="D21" s="139" t="s">
        <v>21</v>
      </c>
      <c r="E21" s="139" t="s">
        <v>21</v>
      </c>
      <c r="F21" s="139" t="s">
        <v>21</v>
      </c>
      <c r="G21" s="139" t="s">
        <v>21</v>
      </c>
      <c r="H21" s="139">
        <f t="shared" si="15"/>
        <v>0</v>
      </c>
      <c r="I21" s="139">
        <f t="shared" si="15"/>
        <v>0</v>
      </c>
      <c r="J21" s="140">
        <f t="shared" si="16"/>
        <v>0</v>
      </c>
      <c r="K21" s="139" t="s">
        <v>21</v>
      </c>
      <c r="L21" s="139" t="s">
        <v>21</v>
      </c>
      <c r="M21" s="139">
        <v>47</v>
      </c>
      <c r="N21" s="139">
        <v>68</v>
      </c>
      <c r="O21" s="139" t="s">
        <v>21</v>
      </c>
      <c r="P21" s="139" t="s">
        <v>21</v>
      </c>
      <c r="Q21" s="139">
        <f t="shared" si="17"/>
        <v>47</v>
      </c>
      <c r="R21" s="139">
        <f t="shared" si="17"/>
        <v>68</v>
      </c>
      <c r="S21" s="140">
        <f t="shared" si="18"/>
        <v>115</v>
      </c>
      <c r="T21" s="139">
        <f t="shared" si="19"/>
        <v>0</v>
      </c>
      <c r="U21" s="139">
        <f t="shared" si="19"/>
        <v>0</v>
      </c>
      <c r="V21" s="139">
        <f t="shared" si="19"/>
        <v>47</v>
      </c>
      <c r="W21" s="139">
        <f t="shared" si="19"/>
        <v>68</v>
      </c>
      <c r="X21" s="139">
        <f t="shared" si="19"/>
        <v>0</v>
      </c>
      <c r="Y21" s="139">
        <f t="shared" si="19"/>
        <v>0</v>
      </c>
      <c r="Z21" s="139">
        <f t="shared" si="19"/>
        <v>47</v>
      </c>
      <c r="AA21" s="139">
        <f t="shared" si="19"/>
        <v>68</v>
      </c>
      <c r="AB21" s="141">
        <f t="shared" si="19"/>
        <v>115</v>
      </c>
    </row>
    <row r="22" spans="1:28" ht="19.5" customHeight="1">
      <c r="A22" s="135" t="s">
        <v>150</v>
      </c>
      <c r="B22" s="139" t="s">
        <v>21</v>
      </c>
      <c r="C22" s="139" t="s">
        <v>21</v>
      </c>
      <c r="D22" s="139">
        <v>2</v>
      </c>
      <c r="E22" s="139">
        <v>5</v>
      </c>
      <c r="F22" s="139">
        <v>11</v>
      </c>
      <c r="G22" s="139">
        <v>18</v>
      </c>
      <c r="H22" s="139">
        <f t="shared" si="15"/>
        <v>13</v>
      </c>
      <c r="I22" s="139">
        <f t="shared" si="15"/>
        <v>23</v>
      </c>
      <c r="J22" s="140">
        <f t="shared" si="16"/>
        <v>36</v>
      </c>
      <c r="K22" s="139" t="s">
        <v>21</v>
      </c>
      <c r="L22" s="139" t="s">
        <v>21</v>
      </c>
      <c r="M22" s="139" t="s">
        <v>21</v>
      </c>
      <c r="N22" s="139" t="s">
        <v>21</v>
      </c>
      <c r="O22" s="139" t="s">
        <v>21</v>
      </c>
      <c r="P22" s="139" t="s">
        <v>21</v>
      </c>
      <c r="Q22" s="139">
        <f t="shared" si="17"/>
        <v>0</v>
      </c>
      <c r="R22" s="139">
        <f t="shared" si="17"/>
        <v>0</v>
      </c>
      <c r="S22" s="140">
        <f t="shared" si="18"/>
        <v>0</v>
      </c>
      <c r="T22" s="139">
        <f aca="true" t="shared" si="22" ref="T22:AB22">SUM(B22,K22)</f>
        <v>0</v>
      </c>
      <c r="U22" s="139">
        <f t="shared" si="22"/>
        <v>0</v>
      </c>
      <c r="V22" s="139">
        <f t="shared" si="22"/>
        <v>2</v>
      </c>
      <c r="W22" s="139">
        <f t="shared" si="22"/>
        <v>5</v>
      </c>
      <c r="X22" s="139">
        <f t="shared" si="22"/>
        <v>11</v>
      </c>
      <c r="Y22" s="139">
        <f t="shared" si="22"/>
        <v>18</v>
      </c>
      <c r="Z22" s="139">
        <f t="shared" si="22"/>
        <v>13</v>
      </c>
      <c r="AA22" s="139">
        <f t="shared" si="22"/>
        <v>23</v>
      </c>
      <c r="AB22" s="141">
        <f t="shared" si="22"/>
        <v>36</v>
      </c>
    </row>
    <row r="23" spans="1:28" ht="19.5" customHeight="1">
      <c r="A23" s="135" t="s">
        <v>68</v>
      </c>
      <c r="B23" s="139" t="s">
        <v>21</v>
      </c>
      <c r="C23" s="139" t="s">
        <v>21</v>
      </c>
      <c r="D23" s="139">
        <v>0</v>
      </c>
      <c r="E23" s="139">
        <v>3</v>
      </c>
      <c r="F23" s="139" t="s">
        <v>21</v>
      </c>
      <c r="G23" s="139" t="s">
        <v>21</v>
      </c>
      <c r="H23" s="139">
        <f t="shared" si="0"/>
        <v>0</v>
      </c>
      <c r="I23" s="139">
        <f t="shared" si="1"/>
        <v>3</v>
      </c>
      <c r="J23" s="140">
        <f t="shared" si="2"/>
        <v>3</v>
      </c>
      <c r="K23" s="139" t="s">
        <v>21</v>
      </c>
      <c r="L23" s="139" t="s">
        <v>21</v>
      </c>
      <c r="M23" s="139" t="s">
        <v>21</v>
      </c>
      <c r="N23" s="139" t="s">
        <v>21</v>
      </c>
      <c r="O23" s="139" t="s">
        <v>21</v>
      </c>
      <c r="P23" s="139" t="s">
        <v>21</v>
      </c>
      <c r="Q23" s="139">
        <f t="shared" si="3"/>
        <v>0</v>
      </c>
      <c r="R23" s="139">
        <f t="shared" si="4"/>
        <v>0</v>
      </c>
      <c r="S23" s="140">
        <f t="shared" si="5"/>
        <v>0</v>
      </c>
      <c r="T23" s="139">
        <f t="shared" si="6"/>
        <v>0</v>
      </c>
      <c r="U23" s="139">
        <f t="shared" si="7"/>
        <v>0</v>
      </c>
      <c r="V23" s="139">
        <f t="shared" si="8"/>
        <v>0</v>
      </c>
      <c r="W23" s="139">
        <f t="shared" si="9"/>
        <v>3</v>
      </c>
      <c r="X23" s="139">
        <f t="shared" si="10"/>
        <v>0</v>
      </c>
      <c r="Y23" s="139">
        <f t="shared" si="11"/>
        <v>0</v>
      </c>
      <c r="Z23" s="139">
        <f t="shared" si="12"/>
        <v>0</v>
      </c>
      <c r="AA23" s="139">
        <f t="shared" si="13"/>
        <v>3</v>
      </c>
      <c r="AB23" s="141">
        <f t="shared" si="14"/>
        <v>3</v>
      </c>
    </row>
    <row r="24" spans="1:28" ht="19.5" customHeight="1">
      <c r="A24" s="135" t="s">
        <v>70</v>
      </c>
      <c r="B24" s="139" t="s">
        <v>21</v>
      </c>
      <c r="C24" s="139" t="s">
        <v>21</v>
      </c>
      <c r="D24" s="139">
        <v>11</v>
      </c>
      <c r="E24" s="139">
        <v>21</v>
      </c>
      <c r="F24" s="139" t="s">
        <v>21</v>
      </c>
      <c r="G24" s="139" t="s">
        <v>21</v>
      </c>
      <c r="H24" s="139">
        <f t="shared" si="0"/>
        <v>11</v>
      </c>
      <c r="I24" s="139">
        <f t="shared" si="1"/>
        <v>21</v>
      </c>
      <c r="J24" s="140">
        <f t="shared" si="2"/>
        <v>32</v>
      </c>
      <c r="K24" s="139" t="s">
        <v>21</v>
      </c>
      <c r="L24" s="139" t="s">
        <v>21</v>
      </c>
      <c r="M24" s="139" t="s">
        <v>21</v>
      </c>
      <c r="N24" s="139" t="s">
        <v>21</v>
      </c>
      <c r="O24" s="139" t="s">
        <v>21</v>
      </c>
      <c r="P24" s="139" t="s">
        <v>21</v>
      </c>
      <c r="Q24" s="139">
        <f t="shared" si="3"/>
        <v>0</v>
      </c>
      <c r="R24" s="139">
        <f t="shared" si="4"/>
        <v>0</v>
      </c>
      <c r="S24" s="140">
        <f t="shared" si="5"/>
        <v>0</v>
      </c>
      <c r="T24" s="139">
        <f t="shared" si="6"/>
        <v>0</v>
      </c>
      <c r="U24" s="139">
        <f t="shared" si="7"/>
        <v>0</v>
      </c>
      <c r="V24" s="139">
        <f t="shared" si="8"/>
        <v>11</v>
      </c>
      <c r="W24" s="139">
        <f t="shared" si="9"/>
        <v>21</v>
      </c>
      <c r="X24" s="139">
        <f t="shared" si="10"/>
        <v>0</v>
      </c>
      <c r="Y24" s="139">
        <f t="shared" si="11"/>
        <v>0</v>
      </c>
      <c r="Z24" s="139">
        <f t="shared" si="12"/>
        <v>11</v>
      </c>
      <c r="AA24" s="139">
        <f t="shared" si="13"/>
        <v>21</v>
      </c>
      <c r="AB24" s="141">
        <f t="shared" si="14"/>
        <v>32</v>
      </c>
    </row>
    <row r="25" spans="1:28" ht="19.5" customHeight="1">
      <c r="A25" s="135" t="s">
        <v>71</v>
      </c>
      <c r="B25" s="139" t="s">
        <v>21</v>
      </c>
      <c r="C25" s="139" t="s">
        <v>21</v>
      </c>
      <c r="D25" s="139">
        <v>6</v>
      </c>
      <c r="E25" s="139">
        <v>7</v>
      </c>
      <c r="F25" s="139">
        <v>3</v>
      </c>
      <c r="G25" s="139">
        <v>6</v>
      </c>
      <c r="H25" s="139">
        <f aca="true" t="shared" si="23" ref="H25:I27">SUM(B25,D25,F25)</f>
        <v>9</v>
      </c>
      <c r="I25" s="139">
        <f t="shared" si="23"/>
        <v>13</v>
      </c>
      <c r="J25" s="140">
        <f>SUM(H25:I25)</f>
        <v>22</v>
      </c>
      <c r="K25" s="139" t="s">
        <v>21</v>
      </c>
      <c r="L25" s="139" t="s">
        <v>21</v>
      </c>
      <c r="M25" s="139" t="s">
        <v>21</v>
      </c>
      <c r="N25" s="139" t="s">
        <v>21</v>
      </c>
      <c r="O25" s="139" t="s">
        <v>21</v>
      </c>
      <c r="P25" s="139" t="s">
        <v>21</v>
      </c>
      <c r="Q25" s="139">
        <f aca="true" t="shared" si="24" ref="Q25:R27">SUM(K25,M25,O25)</f>
        <v>0</v>
      </c>
      <c r="R25" s="139">
        <f t="shared" si="24"/>
        <v>0</v>
      </c>
      <c r="S25" s="140">
        <f>SUM(Q25:R25)</f>
        <v>0</v>
      </c>
      <c r="T25" s="139">
        <f t="shared" si="6"/>
        <v>0</v>
      </c>
      <c r="U25" s="139">
        <f t="shared" si="7"/>
        <v>0</v>
      </c>
      <c r="V25" s="139">
        <f t="shared" si="8"/>
        <v>6</v>
      </c>
      <c r="W25" s="139">
        <f t="shared" si="9"/>
        <v>7</v>
      </c>
      <c r="X25" s="139">
        <f t="shared" si="10"/>
        <v>3</v>
      </c>
      <c r="Y25" s="139">
        <f t="shared" si="11"/>
        <v>6</v>
      </c>
      <c r="Z25" s="139">
        <f t="shared" si="12"/>
        <v>9</v>
      </c>
      <c r="AA25" s="139">
        <f t="shared" si="13"/>
        <v>13</v>
      </c>
      <c r="AB25" s="141">
        <f t="shared" si="14"/>
        <v>22</v>
      </c>
    </row>
    <row r="26" spans="1:28" ht="17.25" customHeight="1">
      <c r="A26" s="135" t="s">
        <v>177</v>
      </c>
      <c r="B26" s="139" t="s">
        <v>21</v>
      </c>
      <c r="C26" s="139" t="s">
        <v>21</v>
      </c>
      <c r="D26" s="139">
        <v>9</v>
      </c>
      <c r="E26" s="139">
        <v>19</v>
      </c>
      <c r="F26" s="139" t="s">
        <v>21</v>
      </c>
      <c r="G26" s="139" t="s">
        <v>21</v>
      </c>
      <c r="H26" s="139">
        <f t="shared" si="23"/>
        <v>9</v>
      </c>
      <c r="I26" s="139">
        <f t="shared" si="23"/>
        <v>19</v>
      </c>
      <c r="J26" s="140">
        <f>SUM(H26:I26)</f>
        <v>28</v>
      </c>
      <c r="K26" s="139" t="s">
        <v>21</v>
      </c>
      <c r="L26" s="139" t="s">
        <v>21</v>
      </c>
      <c r="M26" s="139" t="s">
        <v>21</v>
      </c>
      <c r="N26" s="139" t="s">
        <v>21</v>
      </c>
      <c r="O26" s="139" t="s">
        <v>21</v>
      </c>
      <c r="P26" s="139" t="s">
        <v>21</v>
      </c>
      <c r="Q26" s="139">
        <f t="shared" si="24"/>
        <v>0</v>
      </c>
      <c r="R26" s="139">
        <f t="shared" si="24"/>
        <v>0</v>
      </c>
      <c r="S26" s="140">
        <f>SUM(Q26:R26)</f>
        <v>0</v>
      </c>
      <c r="T26" s="139">
        <f t="shared" si="6"/>
        <v>0</v>
      </c>
      <c r="U26" s="139">
        <f t="shared" si="7"/>
        <v>0</v>
      </c>
      <c r="V26" s="139">
        <f t="shared" si="8"/>
        <v>9</v>
      </c>
      <c r="W26" s="139">
        <f t="shared" si="9"/>
        <v>19</v>
      </c>
      <c r="X26" s="139">
        <f t="shared" si="10"/>
        <v>0</v>
      </c>
      <c r="Y26" s="139">
        <f t="shared" si="11"/>
        <v>0</v>
      </c>
      <c r="Z26" s="139">
        <f t="shared" si="12"/>
        <v>9</v>
      </c>
      <c r="AA26" s="139">
        <f t="shared" si="13"/>
        <v>19</v>
      </c>
      <c r="AB26" s="141">
        <f t="shared" si="14"/>
        <v>28</v>
      </c>
    </row>
    <row r="27" spans="1:28" ht="17.25" customHeight="1">
      <c r="A27" s="135" t="s">
        <v>178</v>
      </c>
      <c r="B27" s="139" t="s">
        <v>21</v>
      </c>
      <c r="C27" s="139" t="s">
        <v>21</v>
      </c>
      <c r="D27" s="139">
        <v>1</v>
      </c>
      <c r="E27" s="139">
        <v>0</v>
      </c>
      <c r="F27" s="139" t="s">
        <v>21</v>
      </c>
      <c r="G27" s="139" t="s">
        <v>21</v>
      </c>
      <c r="H27" s="139">
        <f t="shared" si="23"/>
        <v>1</v>
      </c>
      <c r="I27" s="139">
        <f t="shared" si="23"/>
        <v>0</v>
      </c>
      <c r="J27" s="140">
        <f>SUM(H27:I27)</f>
        <v>1</v>
      </c>
      <c r="K27" s="139" t="s">
        <v>21</v>
      </c>
      <c r="L27" s="139" t="s">
        <v>21</v>
      </c>
      <c r="M27" s="139" t="s">
        <v>21</v>
      </c>
      <c r="N27" s="139" t="s">
        <v>21</v>
      </c>
      <c r="O27" s="139" t="s">
        <v>21</v>
      </c>
      <c r="P27" s="139" t="s">
        <v>21</v>
      </c>
      <c r="Q27" s="139">
        <f t="shared" si="24"/>
        <v>0</v>
      </c>
      <c r="R27" s="139">
        <f t="shared" si="24"/>
        <v>0</v>
      </c>
      <c r="S27" s="140">
        <f>SUM(Q27:R27)</f>
        <v>0</v>
      </c>
      <c r="T27" s="139">
        <f t="shared" si="6"/>
        <v>0</v>
      </c>
      <c r="U27" s="139">
        <f t="shared" si="7"/>
        <v>0</v>
      </c>
      <c r="V27" s="139">
        <f t="shared" si="8"/>
        <v>1</v>
      </c>
      <c r="W27" s="139">
        <f t="shared" si="9"/>
        <v>0</v>
      </c>
      <c r="X27" s="139">
        <f t="shared" si="10"/>
        <v>0</v>
      </c>
      <c r="Y27" s="139">
        <f t="shared" si="11"/>
        <v>0</v>
      </c>
      <c r="Z27" s="139">
        <f t="shared" si="12"/>
        <v>1</v>
      </c>
      <c r="AA27" s="139">
        <f t="shared" si="13"/>
        <v>0</v>
      </c>
      <c r="AB27" s="141">
        <f t="shared" si="14"/>
        <v>1</v>
      </c>
    </row>
    <row r="28" spans="1:28" ht="21" customHeight="1" thickBot="1">
      <c r="A28" s="93" t="s">
        <v>35</v>
      </c>
      <c r="B28" s="94">
        <f>SUM(B9:B27)</f>
        <v>335</v>
      </c>
      <c r="C28" s="94">
        <f aca="true" t="shared" si="25" ref="C28:R28">SUM(C9:C27)</f>
        <v>1219</v>
      </c>
      <c r="D28" s="94">
        <f t="shared" si="25"/>
        <v>30</v>
      </c>
      <c r="E28" s="94">
        <f t="shared" si="25"/>
        <v>61</v>
      </c>
      <c r="F28" s="94">
        <f t="shared" si="25"/>
        <v>14</v>
      </c>
      <c r="G28" s="94">
        <f t="shared" si="25"/>
        <v>24</v>
      </c>
      <c r="H28" s="94">
        <f t="shared" si="25"/>
        <v>379</v>
      </c>
      <c r="I28" s="94">
        <f t="shared" si="25"/>
        <v>1304</v>
      </c>
      <c r="J28" s="94">
        <f t="shared" si="25"/>
        <v>1683</v>
      </c>
      <c r="K28" s="94">
        <f t="shared" si="25"/>
        <v>528</v>
      </c>
      <c r="L28" s="94">
        <f t="shared" si="25"/>
        <v>1218</v>
      </c>
      <c r="M28" s="94">
        <f t="shared" si="25"/>
        <v>47</v>
      </c>
      <c r="N28" s="94">
        <f t="shared" si="25"/>
        <v>68</v>
      </c>
      <c r="O28" s="94">
        <f t="shared" si="25"/>
        <v>0</v>
      </c>
      <c r="P28" s="94">
        <f t="shared" si="25"/>
        <v>0</v>
      </c>
      <c r="Q28" s="94">
        <f t="shared" si="25"/>
        <v>575</v>
      </c>
      <c r="R28" s="94">
        <f t="shared" si="25"/>
        <v>1286</v>
      </c>
      <c r="S28" s="94">
        <f>SUM(S9:S27)</f>
        <v>1861</v>
      </c>
      <c r="T28" s="94">
        <f aca="true" t="shared" si="26" ref="T28:Y28">SUM(T9:T27)</f>
        <v>863</v>
      </c>
      <c r="U28" s="94">
        <f t="shared" si="26"/>
        <v>2437</v>
      </c>
      <c r="V28" s="94">
        <f t="shared" si="26"/>
        <v>77</v>
      </c>
      <c r="W28" s="94">
        <f t="shared" si="26"/>
        <v>129</v>
      </c>
      <c r="X28" s="94">
        <f t="shared" si="26"/>
        <v>14</v>
      </c>
      <c r="Y28" s="94">
        <f t="shared" si="26"/>
        <v>24</v>
      </c>
      <c r="Z28" s="94">
        <f>SUM(Z9:Z27)</f>
        <v>954</v>
      </c>
      <c r="AA28" s="94">
        <f>SUM(AA9:AA27)</f>
        <v>2590</v>
      </c>
      <c r="AB28" s="94">
        <f>SUM(AB9:AB27)</f>
        <v>3544</v>
      </c>
    </row>
    <row r="29" spans="1:28" s="89" customFormat="1" ht="19.5" customHeight="1" thickTop="1">
      <c r="A29" s="82" t="s">
        <v>13</v>
      </c>
      <c r="B29" s="83"/>
      <c r="C29" s="84"/>
      <c r="D29" s="84"/>
      <c r="E29" s="84"/>
      <c r="F29" s="84"/>
      <c r="G29" s="84"/>
      <c r="H29" s="84"/>
      <c r="I29" s="84"/>
      <c r="J29" s="85"/>
      <c r="K29" s="84"/>
      <c r="L29" s="84"/>
      <c r="M29" s="84"/>
      <c r="N29" s="84"/>
      <c r="O29" s="84"/>
      <c r="P29" s="84"/>
      <c r="Q29" s="84"/>
      <c r="R29" s="84"/>
      <c r="S29" s="86"/>
      <c r="T29" s="87"/>
      <c r="U29" s="84"/>
      <c r="V29" s="84"/>
      <c r="W29" s="84"/>
      <c r="X29" s="84"/>
      <c r="Y29" s="84"/>
      <c r="Z29" s="84"/>
      <c r="AA29" s="84"/>
      <c r="AB29" s="88"/>
    </row>
    <row r="30" spans="1:28" ht="19.5" customHeight="1">
      <c r="A30" s="135" t="s">
        <v>57</v>
      </c>
      <c r="B30" s="139">
        <v>55</v>
      </c>
      <c r="C30" s="139">
        <v>199</v>
      </c>
      <c r="D30" s="139" t="s">
        <v>21</v>
      </c>
      <c r="E30" s="139" t="s">
        <v>21</v>
      </c>
      <c r="F30" s="139" t="s">
        <v>21</v>
      </c>
      <c r="G30" s="139" t="s">
        <v>21</v>
      </c>
      <c r="H30" s="139">
        <f>SUM(B30,D30,F30)</f>
        <v>55</v>
      </c>
      <c r="I30" s="139">
        <f>SUM(C30,E30,G30)</f>
        <v>199</v>
      </c>
      <c r="J30" s="140">
        <f>SUM(H30:I30)</f>
        <v>254</v>
      </c>
      <c r="K30" s="139">
        <v>80</v>
      </c>
      <c r="L30" s="139">
        <v>346</v>
      </c>
      <c r="M30" s="139" t="s">
        <v>21</v>
      </c>
      <c r="N30" s="139" t="s">
        <v>21</v>
      </c>
      <c r="O30" s="139" t="s">
        <v>21</v>
      </c>
      <c r="P30" s="139" t="s">
        <v>21</v>
      </c>
      <c r="Q30" s="139">
        <f>SUM(K30,M30,O30)</f>
        <v>80</v>
      </c>
      <c r="R30" s="139">
        <f>SUM(L30,N30,P30)</f>
        <v>346</v>
      </c>
      <c r="S30" s="140">
        <f>SUM(Q30:R30)</f>
        <v>426</v>
      </c>
      <c r="T30" s="139">
        <f aca="true" t="shared" si="27" ref="T30:T48">SUM(B30,K30)</f>
        <v>135</v>
      </c>
      <c r="U30" s="139">
        <f aca="true" t="shared" si="28" ref="U30:U48">SUM(C30,L30)</f>
        <v>545</v>
      </c>
      <c r="V30" s="139">
        <f aca="true" t="shared" si="29" ref="V30:V48">SUM(D30,M30)</f>
        <v>0</v>
      </c>
      <c r="W30" s="139">
        <f aca="true" t="shared" si="30" ref="W30:W48">SUM(E30,N30)</f>
        <v>0</v>
      </c>
      <c r="X30" s="139">
        <f aca="true" t="shared" si="31" ref="X30:X48">SUM(F30,O30)</f>
        <v>0</v>
      </c>
      <c r="Y30" s="139">
        <f aca="true" t="shared" si="32" ref="Y30:Y48">SUM(G30,P30)</f>
        <v>0</v>
      </c>
      <c r="Z30" s="139">
        <f aca="true" t="shared" si="33" ref="Z30:Z48">SUM(H30,Q30)</f>
        <v>135</v>
      </c>
      <c r="AA30" s="139">
        <f aca="true" t="shared" si="34" ref="AA30:AA48">SUM(I30,R30)</f>
        <v>545</v>
      </c>
      <c r="AB30" s="141">
        <f aca="true" t="shared" si="35" ref="AB30:AB48">SUM(J30,S30)</f>
        <v>680</v>
      </c>
    </row>
    <row r="31" spans="1:28" ht="19.5" customHeight="1">
      <c r="A31" s="135" t="s">
        <v>58</v>
      </c>
      <c r="B31" s="139">
        <v>39</v>
      </c>
      <c r="C31" s="139">
        <v>179</v>
      </c>
      <c r="D31" s="139" t="s">
        <v>21</v>
      </c>
      <c r="E31" s="139" t="s">
        <v>21</v>
      </c>
      <c r="F31" s="139" t="s">
        <v>21</v>
      </c>
      <c r="G31" s="139" t="s">
        <v>21</v>
      </c>
      <c r="H31" s="139">
        <f>SUM(B31,D31,F31)</f>
        <v>39</v>
      </c>
      <c r="I31" s="139">
        <f>SUM(C31,E31,G31)</f>
        <v>179</v>
      </c>
      <c r="J31" s="140">
        <f>SUM(H31:I31)</f>
        <v>218</v>
      </c>
      <c r="K31" s="139">
        <v>85</v>
      </c>
      <c r="L31" s="139">
        <v>150</v>
      </c>
      <c r="M31" s="139" t="s">
        <v>21</v>
      </c>
      <c r="N31" s="139" t="s">
        <v>21</v>
      </c>
      <c r="O31" s="139" t="s">
        <v>21</v>
      </c>
      <c r="P31" s="139" t="s">
        <v>21</v>
      </c>
      <c r="Q31" s="139">
        <f>SUM(K31,M31,O31)</f>
        <v>85</v>
      </c>
      <c r="R31" s="139">
        <f>SUM(L31,N31,P31)</f>
        <v>150</v>
      </c>
      <c r="S31" s="140">
        <f>SUM(Q31:R31)</f>
        <v>235</v>
      </c>
      <c r="T31" s="139">
        <f t="shared" si="27"/>
        <v>124</v>
      </c>
      <c r="U31" s="139">
        <f t="shared" si="28"/>
        <v>329</v>
      </c>
      <c r="V31" s="139">
        <f t="shared" si="29"/>
        <v>0</v>
      </c>
      <c r="W31" s="139">
        <f t="shared" si="30"/>
        <v>0</v>
      </c>
      <c r="X31" s="139">
        <f t="shared" si="31"/>
        <v>0</v>
      </c>
      <c r="Y31" s="139">
        <f t="shared" si="32"/>
        <v>0</v>
      </c>
      <c r="Z31" s="139">
        <f t="shared" si="33"/>
        <v>124</v>
      </c>
      <c r="AA31" s="139">
        <f t="shared" si="34"/>
        <v>329</v>
      </c>
      <c r="AB31" s="141">
        <f t="shared" si="35"/>
        <v>453</v>
      </c>
    </row>
    <row r="32" spans="1:28" ht="19.5" customHeight="1">
      <c r="A32" s="135" t="s">
        <v>147</v>
      </c>
      <c r="B32" s="139">
        <v>19</v>
      </c>
      <c r="C32" s="139">
        <v>81</v>
      </c>
      <c r="D32" s="139" t="s">
        <v>21</v>
      </c>
      <c r="E32" s="139" t="s">
        <v>21</v>
      </c>
      <c r="F32" s="139" t="s">
        <v>21</v>
      </c>
      <c r="G32" s="139" t="s">
        <v>21</v>
      </c>
      <c r="H32" s="139">
        <f aca="true" t="shared" si="36" ref="H32:H45">SUM(B32,D32,F32)</f>
        <v>19</v>
      </c>
      <c r="I32" s="139">
        <f aca="true" t="shared" si="37" ref="I32:I45">SUM(C32,E32,G32)</f>
        <v>81</v>
      </c>
      <c r="J32" s="140">
        <f aca="true" t="shared" si="38" ref="J32:J45">SUM(H32:I32)</f>
        <v>100</v>
      </c>
      <c r="K32" s="139" t="s">
        <v>21</v>
      </c>
      <c r="L32" s="139" t="s">
        <v>21</v>
      </c>
      <c r="M32" s="139" t="s">
        <v>21</v>
      </c>
      <c r="N32" s="139" t="s">
        <v>21</v>
      </c>
      <c r="O32" s="139" t="s">
        <v>21</v>
      </c>
      <c r="P32" s="139" t="s">
        <v>21</v>
      </c>
      <c r="Q32" s="139">
        <f aca="true" t="shared" si="39" ref="Q32:Q45">SUM(K32,M32,O32)</f>
        <v>0</v>
      </c>
      <c r="R32" s="139">
        <f aca="true" t="shared" si="40" ref="R32:R45">SUM(L32,N32,P32)</f>
        <v>0</v>
      </c>
      <c r="S32" s="140">
        <f aca="true" t="shared" si="41" ref="S32:S45">SUM(Q32:R32)</f>
        <v>0</v>
      </c>
      <c r="T32" s="139">
        <f t="shared" si="27"/>
        <v>19</v>
      </c>
      <c r="U32" s="139">
        <f t="shared" si="28"/>
        <v>81</v>
      </c>
      <c r="V32" s="139">
        <f t="shared" si="29"/>
        <v>0</v>
      </c>
      <c r="W32" s="139">
        <f t="shared" si="30"/>
        <v>0</v>
      </c>
      <c r="X32" s="139">
        <f t="shared" si="31"/>
        <v>0</v>
      </c>
      <c r="Y32" s="139">
        <f t="shared" si="32"/>
        <v>0</v>
      </c>
      <c r="Z32" s="139">
        <f t="shared" si="33"/>
        <v>19</v>
      </c>
      <c r="AA32" s="139">
        <f t="shared" si="34"/>
        <v>81</v>
      </c>
      <c r="AB32" s="141">
        <f t="shared" si="35"/>
        <v>100</v>
      </c>
    </row>
    <row r="33" spans="1:28" ht="19.5" customHeight="1">
      <c r="A33" s="135" t="s">
        <v>60</v>
      </c>
      <c r="B33" s="139">
        <v>21</v>
      </c>
      <c r="C33" s="139">
        <v>208</v>
      </c>
      <c r="D33" s="139" t="s">
        <v>21</v>
      </c>
      <c r="E33" s="139" t="s">
        <v>21</v>
      </c>
      <c r="F33" s="139" t="s">
        <v>21</v>
      </c>
      <c r="G33" s="139" t="s">
        <v>21</v>
      </c>
      <c r="H33" s="139">
        <f t="shared" si="36"/>
        <v>21</v>
      </c>
      <c r="I33" s="139">
        <f t="shared" si="37"/>
        <v>208</v>
      </c>
      <c r="J33" s="140">
        <f t="shared" si="38"/>
        <v>229</v>
      </c>
      <c r="K33" s="139" t="s">
        <v>21</v>
      </c>
      <c r="L33" s="139" t="s">
        <v>21</v>
      </c>
      <c r="M33" s="139" t="s">
        <v>21</v>
      </c>
      <c r="N33" s="139" t="s">
        <v>21</v>
      </c>
      <c r="O33" s="139" t="s">
        <v>21</v>
      </c>
      <c r="P33" s="139" t="s">
        <v>21</v>
      </c>
      <c r="Q33" s="139">
        <f t="shared" si="39"/>
        <v>0</v>
      </c>
      <c r="R33" s="139">
        <f t="shared" si="40"/>
        <v>0</v>
      </c>
      <c r="S33" s="140">
        <f t="shared" si="41"/>
        <v>0</v>
      </c>
      <c r="T33" s="139">
        <f t="shared" si="27"/>
        <v>21</v>
      </c>
      <c r="U33" s="139">
        <f t="shared" si="28"/>
        <v>208</v>
      </c>
      <c r="V33" s="139">
        <f t="shared" si="29"/>
        <v>0</v>
      </c>
      <c r="W33" s="139">
        <f t="shared" si="30"/>
        <v>0</v>
      </c>
      <c r="X33" s="139">
        <f t="shared" si="31"/>
        <v>0</v>
      </c>
      <c r="Y33" s="139">
        <f t="shared" si="32"/>
        <v>0</v>
      </c>
      <c r="Z33" s="139">
        <f t="shared" si="33"/>
        <v>21</v>
      </c>
      <c r="AA33" s="139">
        <f t="shared" si="34"/>
        <v>208</v>
      </c>
      <c r="AB33" s="141">
        <f t="shared" si="35"/>
        <v>229</v>
      </c>
    </row>
    <row r="34" spans="1:28" ht="19.5" customHeight="1">
      <c r="A34" s="135" t="s">
        <v>61</v>
      </c>
      <c r="B34" s="139">
        <v>37</v>
      </c>
      <c r="C34" s="139">
        <v>163</v>
      </c>
      <c r="D34" s="139">
        <v>1</v>
      </c>
      <c r="E34" s="139">
        <v>3</v>
      </c>
      <c r="F34" s="139" t="s">
        <v>21</v>
      </c>
      <c r="G34" s="139" t="s">
        <v>21</v>
      </c>
      <c r="H34" s="139">
        <f t="shared" si="36"/>
        <v>38</v>
      </c>
      <c r="I34" s="139">
        <f t="shared" si="37"/>
        <v>166</v>
      </c>
      <c r="J34" s="140">
        <f t="shared" si="38"/>
        <v>204</v>
      </c>
      <c r="K34" s="139" t="s">
        <v>21</v>
      </c>
      <c r="L34" s="139" t="s">
        <v>21</v>
      </c>
      <c r="M34" s="139" t="s">
        <v>21</v>
      </c>
      <c r="N34" s="139" t="s">
        <v>21</v>
      </c>
      <c r="O34" s="139" t="s">
        <v>21</v>
      </c>
      <c r="P34" s="139" t="s">
        <v>21</v>
      </c>
      <c r="Q34" s="139">
        <f t="shared" si="39"/>
        <v>0</v>
      </c>
      <c r="R34" s="139">
        <f t="shared" si="40"/>
        <v>0</v>
      </c>
      <c r="S34" s="140">
        <f t="shared" si="41"/>
        <v>0</v>
      </c>
      <c r="T34" s="139">
        <f t="shared" si="27"/>
        <v>37</v>
      </c>
      <c r="U34" s="139">
        <f t="shared" si="28"/>
        <v>163</v>
      </c>
      <c r="V34" s="139">
        <f t="shared" si="29"/>
        <v>1</v>
      </c>
      <c r="W34" s="139">
        <f t="shared" si="30"/>
        <v>3</v>
      </c>
      <c r="X34" s="139">
        <f t="shared" si="31"/>
        <v>0</v>
      </c>
      <c r="Y34" s="139">
        <f t="shared" si="32"/>
        <v>0</v>
      </c>
      <c r="Z34" s="139">
        <f t="shared" si="33"/>
        <v>38</v>
      </c>
      <c r="AA34" s="139">
        <f t="shared" si="34"/>
        <v>166</v>
      </c>
      <c r="AB34" s="141">
        <f t="shared" si="35"/>
        <v>204</v>
      </c>
    </row>
    <row r="35" spans="1:28" s="2" customFormat="1" ht="19.5" customHeight="1">
      <c r="A35" s="135" t="s">
        <v>62</v>
      </c>
      <c r="B35" s="31">
        <v>27</v>
      </c>
      <c r="C35" s="31">
        <v>59</v>
      </c>
      <c r="D35" s="139" t="s">
        <v>21</v>
      </c>
      <c r="E35" s="139" t="s">
        <v>21</v>
      </c>
      <c r="F35" s="139" t="s">
        <v>21</v>
      </c>
      <c r="G35" s="139" t="s">
        <v>21</v>
      </c>
      <c r="H35" s="31">
        <f t="shared" si="36"/>
        <v>27</v>
      </c>
      <c r="I35" s="31">
        <f t="shared" si="37"/>
        <v>59</v>
      </c>
      <c r="J35" s="137">
        <f t="shared" si="38"/>
        <v>86</v>
      </c>
      <c r="K35" s="139" t="s">
        <v>21</v>
      </c>
      <c r="L35" s="139" t="s">
        <v>21</v>
      </c>
      <c r="M35" s="139" t="s">
        <v>21</v>
      </c>
      <c r="N35" s="139" t="s">
        <v>21</v>
      </c>
      <c r="O35" s="139" t="s">
        <v>21</v>
      </c>
      <c r="P35" s="139" t="s">
        <v>21</v>
      </c>
      <c r="Q35" s="31">
        <f t="shared" si="39"/>
        <v>0</v>
      </c>
      <c r="R35" s="31">
        <f t="shared" si="40"/>
        <v>0</v>
      </c>
      <c r="S35" s="137">
        <f t="shared" si="41"/>
        <v>0</v>
      </c>
      <c r="T35" s="31">
        <f t="shared" si="27"/>
        <v>27</v>
      </c>
      <c r="U35" s="31">
        <f t="shared" si="28"/>
        <v>59</v>
      </c>
      <c r="V35" s="31">
        <f t="shared" si="29"/>
        <v>0</v>
      </c>
      <c r="W35" s="31">
        <f t="shared" si="30"/>
        <v>0</v>
      </c>
      <c r="X35" s="31">
        <f t="shared" si="31"/>
        <v>0</v>
      </c>
      <c r="Y35" s="31">
        <f t="shared" si="32"/>
        <v>0</v>
      </c>
      <c r="Z35" s="31">
        <f t="shared" si="33"/>
        <v>27</v>
      </c>
      <c r="AA35" s="31">
        <f t="shared" si="34"/>
        <v>59</v>
      </c>
      <c r="AB35" s="138">
        <f t="shared" si="35"/>
        <v>86</v>
      </c>
    </row>
    <row r="36" spans="1:28" ht="19.5" customHeight="1">
      <c r="A36" s="135" t="s">
        <v>132</v>
      </c>
      <c r="B36" s="139">
        <v>16</v>
      </c>
      <c r="C36" s="139">
        <v>86</v>
      </c>
      <c r="D36" s="139">
        <v>3</v>
      </c>
      <c r="E36" s="139">
        <v>7</v>
      </c>
      <c r="F36" s="139" t="s">
        <v>21</v>
      </c>
      <c r="G36" s="139" t="s">
        <v>21</v>
      </c>
      <c r="H36" s="139">
        <f t="shared" si="36"/>
        <v>19</v>
      </c>
      <c r="I36" s="139">
        <f t="shared" si="37"/>
        <v>93</v>
      </c>
      <c r="J36" s="140">
        <f t="shared" si="38"/>
        <v>112</v>
      </c>
      <c r="K36" s="139" t="s">
        <v>21</v>
      </c>
      <c r="L36" s="139" t="s">
        <v>21</v>
      </c>
      <c r="M36" s="139" t="s">
        <v>21</v>
      </c>
      <c r="N36" s="139" t="s">
        <v>21</v>
      </c>
      <c r="O36" s="139" t="s">
        <v>21</v>
      </c>
      <c r="P36" s="139" t="s">
        <v>21</v>
      </c>
      <c r="Q36" s="139">
        <f t="shared" si="39"/>
        <v>0</v>
      </c>
      <c r="R36" s="139">
        <f t="shared" si="40"/>
        <v>0</v>
      </c>
      <c r="S36" s="140">
        <f t="shared" si="41"/>
        <v>0</v>
      </c>
      <c r="T36" s="139">
        <f t="shared" si="27"/>
        <v>16</v>
      </c>
      <c r="U36" s="139">
        <f t="shared" si="28"/>
        <v>86</v>
      </c>
      <c r="V36" s="139">
        <f t="shared" si="29"/>
        <v>3</v>
      </c>
      <c r="W36" s="139">
        <f t="shared" si="30"/>
        <v>7</v>
      </c>
      <c r="X36" s="139">
        <f t="shared" si="31"/>
        <v>0</v>
      </c>
      <c r="Y36" s="139">
        <f t="shared" si="32"/>
        <v>0</v>
      </c>
      <c r="Z36" s="139">
        <f t="shared" si="33"/>
        <v>19</v>
      </c>
      <c r="AA36" s="139">
        <f t="shared" si="34"/>
        <v>93</v>
      </c>
      <c r="AB36" s="141">
        <f t="shared" si="35"/>
        <v>112</v>
      </c>
    </row>
    <row r="37" spans="1:28" ht="19.5" customHeight="1">
      <c r="A37" s="135" t="s">
        <v>63</v>
      </c>
      <c r="B37" s="139">
        <v>70</v>
      </c>
      <c r="C37" s="139">
        <v>134</v>
      </c>
      <c r="D37" s="139" t="s">
        <v>21</v>
      </c>
      <c r="E37" s="139" t="s">
        <v>21</v>
      </c>
      <c r="F37" s="139" t="s">
        <v>21</v>
      </c>
      <c r="G37" s="139" t="s">
        <v>21</v>
      </c>
      <c r="H37" s="139">
        <f t="shared" si="36"/>
        <v>70</v>
      </c>
      <c r="I37" s="139">
        <f t="shared" si="37"/>
        <v>134</v>
      </c>
      <c r="J37" s="140">
        <f t="shared" si="38"/>
        <v>204</v>
      </c>
      <c r="K37" s="139">
        <v>100</v>
      </c>
      <c r="L37" s="139">
        <v>125</v>
      </c>
      <c r="M37" s="139" t="s">
        <v>21</v>
      </c>
      <c r="N37" s="139" t="s">
        <v>21</v>
      </c>
      <c r="O37" s="139" t="s">
        <v>21</v>
      </c>
      <c r="P37" s="139" t="s">
        <v>21</v>
      </c>
      <c r="Q37" s="139">
        <f t="shared" si="39"/>
        <v>100</v>
      </c>
      <c r="R37" s="139">
        <f t="shared" si="40"/>
        <v>125</v>
      </c>
      <c r="S37" s="140">
        <f t="shared" si="41"/>
        <v>225</v>
      </c>
      <c r="T37" s="139">
        <f t="shared" si="27"/>
        <v>170</v>
      </c>
      <c r="U37" s="139">
        <f t="shared" si="28"/>
        <v>259</v>
      </c>
      <c r="V37" s="139">
        <f t="shared" si="29"/>
        <v>0</v>
      </c>
      <c r="W37" s="139">
        <f t="shared" si="30"/>
        <v>0</v>
      </c>
      <c r="X37" s="139">
        <f t="shared" si="31"/>
        <v>0</v>
      </c>
      <c r="Y37" s="139">
        <f t="shared" si="32"/>
        <v>0</v>
      </c>
      <c r="Z37" s="139">
        <f t="shared" si="33"/>
        <v>170</v>
      </c>
      <c r="AA37" s="139">
        <f t="shared" si="34"/>
        <v>259</v>
      </c>
      <c r="AB37" s="141">
        <f t="shared" si="35"/>
        <v>429</v>
      </c>
    </row>
    <row r="38" spans="1:28" ht="19.5" customHeight="1">
      <c r="A38" s="135" t="s">
        <v>148</v>
      </c>
      <c r="B38" s="139">
        <v>12</v>
      </c>
      <c r="C38" s="139">
        <v>21</v>
      </c>
      <c r="D38" s="139" t="s">
        <v>21</v>
      </c>
      <c r="E38" s="139" t="s">
        <v>21</v>
      </c>
      <c r="F38" s="139" t="s">
        <v>21</v>
      </c>
      <c r="G38" s="139" t="s">
        <v>21</v>
      </c>
      <c r="H38" s="139">
        <f aca="true" t="shared" si="42" ref="H38:I43">SUM(B38,D38,F38)</f>
        <v>12</v>
      </c>
      <c r="I38" s="139">
        <f t="shared" si="42"/>
        <v>21</v>
      </c>
      <c r="J38" s="140">
        <f aca="true" t="shared" si="43" ref="J38:J43">SUM(H38:I38)</f>
        <v>33</v>
      </c>
      <c r="K38" s="139">
        <v>116</v>
      </c>
      <c r="L38" s="139">
        <v>130</v>
      </c>
      <c r="M38" s="139" t="s">
        <v>21</v>
      </c>
      <c r="N38" s="139" t="s">
        <v>21</v>
      </c>
      <c r="O38" s="139" t="s">
        <v>21</v>
      </c>
      <c r="P38" s="139" t="s">
        <v>21</v>
      </c>
      <c r="Q38" s="139">
        <f aca="true" t="shared" si="44" ref="Q38:R43">SUM(K38,M38,O38)</f>
        <v>116</v>
      </c>
      <c r="R38" s="139">
        <f t="shared" si="44"/>
        <v>130</v>
      </c>
      <c r="S38" s="140">
        <f aca="true" t="shared" si="45" ref="S38:S43">SUM(Q38:R38)</f>
        <v>246</v>
      </c>
      <c r="T38" s="139">
        <f aca="true" t="shared" si="46" ref="T38:AB42">SUM(B38,K38)</f>
        <v>128</v>
      </c>
      <c r="U38" s="139">
        <f t="shared" si="46"/>
        <v>151</v>
      </c>
      <c r="V38" s="139">
        <f t="shared" si="46"/>
        <v>0</v>
      </c>
      <c r="W38" s="139">
        <f t="shared" si="46"/>
        <v>0</v>
      </c>
      <c r="X38" s="139">
        <f t="shared" si="46"/>
        <v>0</v>
      </c>
      <c r="Y38" s="139">
        <f t="shared" si="46"/>
        <v>0</v>
      </c>
      <c r="Z38" s="139">
        <f t="shared" si="46"/>
        <v>128</v>
      </c>
      <c r="AA38" s="139">
        <f t="shared" si="46"/>
        <v>151</v>
      </c>
      <c r="AB38" s="141">
        <f t="shared" si="46"/>
        <v>279</v>
      </c>
    </row>
    <row r="39" spans="1:28" ht="19.5" customHeight="1">
      <c r="A39" s="135" t="s">
        <v>174</v>
      </c>
      <c r="B39" s="139">
        <v>6</v>
      </c>
      <c r="C39" s="139">
        <v>15</v>
      </c>
      <c r="D39" s="139" t="s">
        <v>21</v>
      </c>
      <c r="E39" s="139" t="s">
        <v>21</v>
      </c>
      <c r="F39" s="139" t="s">
        <v>21</v>
      </c>
      <c r="G39" s="139" t="s">
        <v>21</v>
      </c>
      <c r="H39" s="139">
        <f aca="true" t="shared" si="47" ref="H39:I41">SUM(B39,D39,F39)</f>
        <v>6</v>
      </c>
      <c r="I39" s="139">
        <f t="shared" si="47"/>
        <v>15</v>
      </c>
      <c r="J39" s="140">
        <f t="shared" si="43"/>
        <v>21</v>
      </c>
      <c r="K39" s="139" t="s">
        <v>21</v>
      </c>
      <c r="L39" s="139" t="s">
        <v>21</v>
      </c>
      <c r="M39" s="139" t="s">
        <v>21</v>
      </c>
      <c r="N39" s="139" t="s">
        <v>21</v>
      </c>
      <c r="O39" s="139" t="s">
        <v>21</v>
      </c>
      <c r="P39" s="139" t="s">
        <v>21</v>
      </c>
      <c r="Q39" s="139">
        <f aca="true" t="shared" si="48" ref="Q39:R41">SUM(K39,M39,O39)</f>
        <v>0</v>
      </c>
      <c r="R39" s="139">
        <f t="shared" si="48"/>
        <v>0</v>
      </c>
      <c r="S39" s="140">
        <f t="shared" si="45"/>
        <v>0</v>
      </c>
      <c r="T39" s="139">
        <f t="shared" si="46"/>
        <v>6</v>
      </c>
      <c r="U39" s="139">
        <f t="shared" si="46"/>
        <v>15</v>
      </c>
      <c r="V39" s="139">
        <f t="shared" si="46"/>
        <v>0</v>
      </c>
      <c r="W39" s="139">
        <f t="shared" si="46"/>
        <v>0</v>
      </c>
      <c r="X39" s="139">
        <f t="shared" si="46"/>
        <v>0</v>
      </c>
      <c r="Y39" s="139">
        <f t="shared" si="46"/>
        <v>0</v>
      </c>
      <c r="Z39" s="139">
        <f t="shared" si="46"/>
        <v>6</v>
      </c>
      <c r="AA39" s="139">
        <f t="shared" si="46"/>
        <v>15</v>
      </c>
      <c r="AB39" s="141">
        <f t="shared" si="46"/>
        <v>21</v>
      </c>
    </row>
    <row r="40" spans="1:28" ht="19.5" customHeight="1">
      <c r="A40" s="135" t="s">
        <v>175</v>
      </c>
      <c r="B40" s="139" t="s">
        <v>21</v>
      </c>
      <c r="C40" s="139" t="s">
        <v>21</v>
      </c>
      <c r="D40" s="139" t="s">
        <v>21</v>
      </c>
      <c r="E40" s="139" t="s">
        <v>21</v>
      </c>
      <c r="F40" s="139" t="s">
        <v>21</v>
      </c>
      <c r="G40" s="139" t="s">
        <v>21</v>
      </c>
      <c r="H40" s="139">
        <f t="shared" si="47"/>
        <v>0</v>
      </c>
      <c r="I40" s="139">
        <f t="shared" si="47"/>
        <v>0</v>
      </c>
      <c r="J40" s="140">
        <f t="shared" si="43"/>
        <v>0</v>
      </c>
      <c r="K40" s="139">
        <v>59</v>
      </c>
      <c r="L40" s="139">
        <v>221</v>
      </c>
      <c r="M40" s="139" t="s">
        <v>21</v>
      </c>
      <c r="N40" s="139" t="s">
        <v>21</v>
      </c>
      <c r="O40" s="139" t="s">
        <v>21</v>
      </c>
      <c r="P40" s="139" t="s">
        <v>21</v>
      </c>
      <c r="Q40" s="139">
        <f t="shared" si="48"/>
        <v>59</v>
      </c>
      <c r="R40" s="139">
        <f t="shared" si="48"/>
        <v>221</v>
      </c>
      <c r="S40" s="140">
        <f t="shared" si="45"/>
        <v>280</v>
      </c>
      <c r="T40" s="139">
        <f t="shared" si="46"/>
        <v>59</v>
      </c>
      <c r="U40" s="139">
        <f t="shared" si="46"/>
        <v>221</v>
      </c>
      <c r="V40" s="139">
        <f t="shared" si="46"/>
        <v>0</v>
      </c>
      <c r="W40" s="139">
        <f t="shared" si="46"/>
        <v>0</v>
      </c>
      <c r="X40" s="139">
        <f t="shared" si="46"/>
        <v>0</v>
      </c>
      <c r="Y40" s="139">
        <f t="shared" si="46"/>
        <v>0</v>
      </c>
      <c r="Z40" s="139">
        <f t="shared" si="46"/>
        <v>59</v>
      </c>
      <c r="AA40" s="139">
        <f t="shared" si="46"/>
        <v>221</v>
      </c>
      <c r="AB40" s="141">
        <f t="shared" si="46"/>
        <v>280</v>
      </c>
    </row>
    <row r="41" spans="1:28" ht="19.5" customHeight="1">
      <c r="A41" s="135" t="s">
        <v>176</v>
      </c>
      <c r="B41" s="139" t="s">
        <v>21</v>
      </c>
      <c r="C41" s="139" t="s">
        <v>21</v>
      </c>
      <c r="D41" s="139" t="s">
        <v>21</v>
      </c>
      <c r="E41" s="139" t="s">
        <v>21</v>
      </c>
      <c r="F41" s="139" t="s">
        <v>21</v>
      </c>
      <c r="G41" s="139" t="s">
        <v>21</v>
      </c>
      <c r="H41" s="139">
        <f t="shared" si="47"/>
        <v>0</v>
      </c>
      <c r="I41" s="139">
        <f t="shared" si="47"/>
        <v>0</v>
      </c>
      <c r="J41" s="140">
        <f t="shared" si="43"/>
        <v>0</v>
      </c>
      <c r="K41" s="139">
        <v>47</v>
      </c>
      <c r="L41" s="139">
        <v>126</v>
      </c>
      <c r="M41" s="139" t="s">
        <v>21</v>
      </c>
      <c r="N41" s="139" t="s">
        <v>21</v>
      </c>
      <c r="O41" s="139" t="s">
        <v>21</v>
      </c>
      <c r="P41" s="139" t="s">
        <v>21</v>
      </c>
      <c r="Q41" s="139">
        <f t="shared" si="48"/>
        <v>47</v>
      </c>
      <c r="R41" s="139">
        <f t="shared" si="48"/>
        <v>126</v>
      </c>
      <c r="S41" s="140">
        <f t="shared" si="45"/>
        <v>173</v>
      </c>
      <c r="T41" s="139">
        <f t="shared" si="46"/>
        <v>47</v>
      </c>
      <c r="U41" s="139">
        <f t="shared" si="46"/>
        <v>126</v>
      </c>
      <c r="V41" s="139">
        <f t="shared" si="46"/>
        <v>0</v>
      </c>
      <c r="W41" s="139">
        <f t="shared" si="46"/>
        <v>0</v>
      </c>
      <c r="X41" s="139">
        <f t="shared" si="46"/>
        <v>0</v>
      </c>
      <c r="Y41" s="139">
        <f t="shared" si="46"/>
        <v>0</v>
      </c>
      <c r="Z41" s="139">
        <f t="shared" si="46"/>
        <v>47</v>
      </c>
      <c r="AA41" s="139">
        <f t="shared" si="46"/>
        <v>126</v>
      </c>
      <c r="AB41" s="141">
        <f t="shared" si="46"/>
        <v>173</v>
      </c>
    </row>
    <row r="42" spans="1:28" ht="19.5" customHeight="1">
      <c r="A42" s="135" t="s">
        <v>149</v>
      </c>
      <c r="B42" s="139" t="s">
        <v>21</v>
      </c>
      <c r="C42" s="139" t="s">
        <v>21</v>
      </c>
      <c r="D42" s="139" t="s">
        <v>21</v>
      </c>
      <c r="E42" s="139" t="s">
        <v>21</v>
      </c>
      <c r="F42" s="139" t="s">
        <v>21</v>
      </c>
      <c r="G42" s="139" t="s">
        <v>21</v>
      </c>
      <c r="H42" s="139">
        <f t="shared" si="42"/>
        <v>0</v>
      </c>
      <c r="I42" s="139">
        <f t="shared" si="42"/>
        <v>0</v>
      </c>
      <c r="J42" s="140">
        <f t="shared" si="43"/>
        <v>0</v>
      </c>
      <c r="K42" s="139" t="s">
        <v>21</v>
      </c>
      <c r="L42" s="139" t="s">
        <v>21</v>
      </c>
      <c r="M42" s="139">
        <v>39</v>
      </c>
      <c r="N42" s="139">
        <v>52</v>
      </c>
      <c r="O42" s="139" t="s">
        <v>21</v>
      </c>
      <c r="P42" s="139" t="s">
        <v>21</v>
      </c>
      <c r="Q42" s="139">
        <f t="shared" si="44"/>
        <v>39</v>
      </c>
      <c r="R42" s="139">
        <f t="shared" si="44"/>
        <v>52</v>
      </c>
      <c r="S42" s="140">
        <f t="shared" si="45"/>
        <v>91</v>
      </c>
      <c r="T42" s="139">
        <f t="shared" si="46"/>
        <v>0</v>
      </c>
      <c r="U42" s="139">
        <f t="shared" si="46"/>
        <v>0</v>
      </c>
      <c r="V42" s="139">
        <f t="shared" si="46"/>
        <v>39</v>
      </c>
      <c r="W42" s="139">
        <f t="shared" si="46"/>
        <v>52</v>
      </c>
      <c r="X42" s="139">
        <f t="shared" si="46"/>
        <v>0</v>
      </c>
      <c r="Y42" s="139">
        <f t="shared" si="46"/>
        <v>0</v>
      </c>
      <c r="Z42" s="139">
        <f t="shared" si="46"/>
        <v>39</v>
      </c>
      <c r="AA42" s="139">
        <f t="shared" si="46"/>
        <v>52</v>
      </c>
      <c r="AB42" s="141">
        <f t="shared" si="46"/>
        <v>91</v>
      </c>
    </row>
    <row r="43" spans="1:28" ht="19.5" customHeight="1">
      <c r="A43" s="135" t="s">
        <v>150</v>
      </c>
      <c r="B43" s="139" t="s">
        <v>21</v>
      </c>
      <c r="C43" s="139" t="s">
        <v>21</v>
      </c>
      <c r="D43" s="139">
        <v>2</v>
      </c>
      <c r="E43" s="139">
        <v>5</v>
      </c>
      <c r="F43" s="139">
        <v>11</v>
      </c>
      <c r="G43" s="139">
        <v>18</v>
      </c>
      <c r="H43" s="139">
        <f t="shared" si="42"/>
        <v>13</v>
      </c>
      <c r="I43" s="139">
        <f t="shared" si="42"/>
        <v>23</v>
      </c>
      <c r="J43" s="140">
        <f t="shared" si="43"/>
        <v>36</v>
      </c>
      <c r="K43" s="139" t="s">
        <v>21</v>
      </c>
      <c r="L43" s="139" t="s">
        <v>21</v>
      </c>
      <c r="M43" s="139" t="s">
        <v>21</v>
      </c>
      <c r="N43" s="139" t="s">
        <v>21</v>
      </c>
      <c r="O43" s="139" t="s">
        <v>21</v>
      </c>
      <c r="P43" s="139" t="s">
        <v>21</v>
      </c>
      <c r="Q43" s="139">
        <f t="shared" si="44"/>
        <v>0</v>
      </c>
      <c r="R43" s="139">
        <f t="shared" si="44"/>
        <v>0</v>
      </c>
      <c r="S43" s="140">
        <f t="shared" si="45"/>
        <v>0</v>
      </c>
      <c r="T43" s="139">
        <f aca="true" t="shared" si="49" ref="T43:AB43">SUM(B43,K43)</f>
        <v>0</v>
      </c>
      <c r="U43" s="139">
        <f t="shared" si="49"/>
        <v>0</v>
      </c>
      <c r="V43" s="139">
        <f t="shared" si="49"/>
        <v>2</v>
      </c>
      <c r="W43" s="139">
        <f t="shared" si="49"/>
        <v>5</v>
      </c>
      <c r="X43" s="139">
        <f t="shared" si="49"/>
        <v>11</v>
      </c>
      <c r="Y43" s="139">
        <f t="shared" si="49"/>
        <v>18</v>
      </c>
      <c r="Z43" s="139">
        <f t="shared" si="49"/>
        <v>13</v>
      </c>
      <c r="AA43" s="139">
        <f t="shared" si="49"/>
        <v>23</v>
      </c>
      <c r="AB43" s="141">
        <f t="shared" si="49"/>
        <v>36</v>
      </c>
    </row>
    <row r="44" spans="1:28" ht="19.5" customHeight="1">
      <c r="A44" s="135" t="s">
        <v>68</v>
      </c>
      <c r="B44" s="139" t="s">
        <v>21</v>
      </c>
      <c r="C44" s="139" t="s">
        <v>21</v>
      </c>
      <c r="D44" s="139">
        <v>0</v>
      </c>
      <c r="E44" s="139">
        <v>3</v>
      </c>
      <c r="F44" s="139" t="s">
        <v>21</v>
      </c>
      <c r="G44" s="139" t="s">
        <v>21</v>
      </c>
      <c r="H44" s="139">
        <f t="shared" si="36"/>
        <v>0</v>
      </c>
      <c r="I44" s="139">
        <f t="shared" si="37"/>
        <v>3</v>
      </c>
      <c r="J44" s="140">
        <f t="shared" si="38"/>
        <v>3</v>
      </c>
      <c r="K44" s="139" t="s">
        <v>21</v>
      </c>
      <c r="L44" s="139" t="s">
        <v>21</v>
      </c>
      <c r="M44" s="139" t="s">
        <v>21</v>
      </c>
      <c r="N44" s="139" t="s">
        <v>21</v>
      </c>
      <c r="O44" s="139" t="s">
        <v>21</v>
      </c>
      <c r="P44" s="139" t="s">
        <v>21</v>
      </c>
      <c r="Q44" s="139">
        <f t="shared" si="39"/>
        <v>0</v>
      </c>
      <c r="R44" s="139">
        <f t="shared" si="40"/>
        <v>0</v>
      </c>
      <c r="S44" s="140">
        <f t="shared" si="41"/>
        <v>0</v>
      </c>
      <c r="T44" s="139">
        <f t="shared" si="27"/>
        <v>0</v>
      </c>
      <c r="U44" s="139">
        <f t="shared" si="28"/>
        <v>0</v>
      </c>
      <c r="V44" s="139">
        <f t="shared" si="29"/>
        <v>0</v>
      </c>
      <c r="W44" s="139">
        <f t="shared" si="30"/>
        <v>3</v>
      </c>
      <c r="X44" s="139">
        <f t="shared" si="31"/>
        <v>0</v>
      </c>
      <c r="Y44" s="139">
        <f t="shared" si="32"/>
        <v>0</v>
      </c>
      <c r="Z44" s="139">
        <f t="shared" si="33"/>
        <v>0</v>
      </c>
      <c r="AA44" s="139">
        <f t="shared" si="34"/>
        <v>3</v>
      </c>
      <c r="AB44" s="141">
        <f t="shared" si="35"/>
        <v>3</v>
      </c>
    </row>
    <row r="45" spans="1:28" ht="19.5" customHeight="1">
      <c r="A45" s="135" t="s">
        <v>70</v>
      </c>
      <c r="B45" s="139" t="s">
        <v>21</v>
      </c>
      <c r="C45" s="139" t="s">
        <v>21</v>
      </c>
      <c r="D45" s="139">
        <v>11</v>
      </c>
      <c r="E45" s="139">
        <v>22</v>
      </c>
      <c r="F45" s="139" t="s">
        <v>21</v>
      </c>
      <c r="G45" s="139" t="s">
        <v>21</v>
      </c>
      <c r="H45" s="139">
        <f t="shared" si="36"/>
        <v>11</v>
      </c>
      <c r="I45" s="139">
        <f t="shared" si="37"/>
        <v>22</v>
      </c>
      <c r="J45" s="140">
        <f t="shared" si="38"/>
        <v>33</v>
      </c>
      <c r="K45" s="139" t="s">
        <v>21</v>
      </c>
      <c r="L45" s="139" t="s">
        <v>21</v>
      </c>
      <c r="M45" s="139" t="s">
        <v>21</v>
      </c>
      <c r="N45" s="139" t="s">
        <v>21</v>
      </c>
      <c r="O45" s="139" t="s">
        <v>21</v>
      </c>
      <c r="P45" s="139" t="s">
        <v>21</v>
      </c>
      <c r="Q45" s="139">
        <f t="shared" si="39"/>
        <v>0</v>
      </c>
      <c r="R45" s="139">
        <f t="shared" si="40"/>
        <v>0</v>
      </c>
      <c r="S45" s="140">
        <f t="shared" si="41"/>
        <v>0</v>
      </c>
      <c r="T45" s="139">
        <f t="shared" si="27"/>
        <v>0</v>
      </c>
      <c r="U45" s="139">
        <f t="shared" si="28"/>
        <v>0</v>
      </c>
      <c r="V45" s="139">
        <f t="shared" si="29"/>
        <v>11</v>
      </c>
      <c r="W45" s="139">
        <f t="shared" si="30"/>
        <v>22</v>
      </c>
      <c r="X45" s="139">
        <f t="shared" si="31"/>
        <v>0</v>
      </c>
      <c r="Y45" s="139">
        <f t="shared" si="32"/>
        <v>0</v>
      </c>
      <c r="Z45" s="139">
        <f t="shared" si="33"/>
        <v>11</v>
      </c>
      <c r="AA45" s="139">
        <f t="shared" si="34"/>
        <v>22</v>
      </c>
      <c r="AB45" s="141">
        <f t="shared" si="35"/>
        <v>33</v>
      </c>
    </row>
    <row r="46" spans="1:28" ht="19.5" customHeight="1">
      <c r="A46" s="135" t="s">
        <v>71</v>
      </c>
      <c r="B46" s="139" t="s">
        <v>21</v>
      </c>
      <c r="C46" s="139" t="s">
        <v>21</v>
      </c>
      <c r="D46" s="139">
        <v>2</v>
      </c>
      <c r="E46" s="139">
        <v>12</v>
      </c>
      <c r="F46" s="139">
        <v>4</v>
      </c>
      <c r="G46" s="139">
        <v>6</v>
      </c>
      <c r="H46" s="139">
        <f aca="true" t="shared" si="50" ref="H46:I48">SUM(B46,D46,F46)</f>
        <v>6</v>
      </c>
      <c r="I46" s="139">
        <f t="shared" si="50"/>
        <v>18</v>
      </c>
      <c r="J46" s="140">
        <f>SUM(H46:I46)</f>
        <v>24</v>
      </c>
      <c r="K46" s="139" t="s">
        <v>21</v>
      </c>
      <c r="L46" s="139" t="s">
        <v>21</v>
      </c>
      <c r="M46" s="139" t="s">
        <v>21</v>
      </c>
      <c r="N46" s="139" t="s">
        <v>21</v>
      </c>
      <c r="O46" s="139" t="s">
        <v>21</v>
      </c>
      <c r="P46" s="139" t="s">
        <v>21</v>
      </c>
      <c r="Q46" s="139">
        <f aca="true" t="shared" si="51" ref="Q46:R48">SUM(K46,M46,O46)</f>
        <v>0</v>
      </c>
      <c r="R46" s="139">
        <f t="shared" si="51"/>
        <v>0</v>
      </c>
      <c r="S46" s="140">
        <f>SUM(Q46:R46)</f>
        <v>0</v>
      </c>
      <c r="T46" s="139">
        <f t="shared" si="27"/>
        <v>0</v>
      </c>
      <c r="U46" s="139">
        <f t="shared" si="28"/>
        <v>0</v>
      </c>
      <c r="V46" s="139">
        <f t="shared" si="29"/>
        <v>2</v>
      </c>
      <c r="W46" s="139">
        <f t="shared" si="30"/>
        <v>12</v>
      </c>
      <c r="X46" s="139">
        <f t="shared" si="31"/>
        <v>4</v>
      </c>
      <c r="Y46" s="139">
        <f t="shared" si="32"/>
        <v>6</v>
      </c>
      <c r="Z46" s="139">
        <f t="shared" si="33"/>
        <v>6</v>
      </c>
      <c r="AA46" s="139">
        <f t="shared" si="34"/>
        <v>18</v>
      </c>
      <c r="AB46" s="141">
        <f t="shared" si="35"/>
        <v>24</v>
      </c>
    </row>
    <row r="47" spans="1:28" ht="19.5" customHeight="1">
      <c r="A47" s="135" t="s">
        <v>177</v>
      </c>
      <c r="B47" s="139" t="s">
        <v>21</v>
      </c>
      <c r="C47" s="139" t="s">
        <v>21</v>
      </c>
      <c r="D47" s="139">
        <v>9</v>
      </c>
      <c r="E47" s="139">
        <v>19</v>
      </c>
      <c r="F47" s="139" t="s">
        <v>21</v>
      </c>
      <c r="G47" s="139" t="s">
        <v>21</v>
      </c>
      <c r="H47" s="139">
        <f t="shared" si="50"/>
        <v>9</v>
      </c>
      <c r="I47" s="139">
        <f t="shared" si="50"/>
        <v>19</v>
      </c>
      <c r="J47" s="140">
        <f>SUM(H47:I47)</f>
        <v>28</v>
      </c>
      <c r="K47" s="139" t="s">
        <v>21</v>
      </c>
      <c r="L47" s="139" t="s">
        <v>21</v>
      </c>
      <c r="M47" s="139" t="s">
        <v>21</v>
      </c>
      <c r="N47" s="139" t="s">
        <v>21</v>
      </c>
      <c r="O47" s="139" t="s">
        <v>21</v>
      </c>
      <c r="P47" s="139" t="s">
        <v>21</v>
      </c>
      <c r="Q47" s="139">
        <f t="shared" si="51"/>
        <v>0</v>
      </c>
      <c r="R47" s="139">
        <f t="shared" si="51"/>
        <v>0</v>
      </c>
      <c r="S47" s="140">
        <f>SUM(Q47:R47)</f>
        <v>0</v>
      </c>
      <c r="T47" s="139">
        <f t="shared" si="27"/>
        <v>0</v>
      </c>
      <c r="U47" s="139">
        <f t="shared" si="28"/>
        <v>0</v>
      </c>
      <c r="V47" s="139">
        <f t="shared" si="29"/>
        <v>9</v>
      </c>
      <c r="W47" s="139">
        <f t="shared" si="30"/>
        <v>19</v>
      </c>
      <c r="X47" s="139">
        <f t="shared" si="31"/>
        <v>0</v>
      </c>
      <c r="Y47" s="139">
        <f t="shared" si="32"/>
        <v>0</v>
      </c>
      <c r="Z47" s="139">
        <f t="shared" si="33"/>
        <v>9</v>
      </c>
      <c r="AA47" s="139">
        <f t="shared" si="34"/>
        <v>19</v>
      </c>
      <c r="AB47" s="141">
        <f t="shared" si="35"/>
        <v>28</v>
      </c>
    </row>
    <row r="48" spans="1:28" ht="19.5" customHeight="1">
      <c r="A48" s="135" t="s">
        <v>178</v>
      </c>
      <c r="B48" s="139" t="s">
        <v>21</v>
      </c>
      <c r="C48" s="139" t="s">
        <v>21</v>
      </c>
      <c r="D48" s="139">
        <v>1</v>
      </c>
      <c r="E48" s="139">
        <v>0</v>
      </c>
      <c r="F48" s="139" t="s">
        <v>21</v>
      </c>
      <c r="G48" s="139" t="s">
        <v>21</v>
      </c>
      <c r="H48" s="139">
        <f t="shared" si="50"/>
        <v>1</v>
      </c>
      <c r="I48" s="139">
        <f t="shared" si="50"/>
        <v>0</v>
      </c>
      <c r="J48" s="140">
        <f>SUM(H48:I48)</f>
        <v>1</v>
      </c>
      <c r="K48" s="139" t="s">
        <v>21</v>
      </c>
      <c r="L48" s="139" t="s">
        <v>21</v>
      </c>
      <c r="M48" s="139" t="s">
        <v>21</v>
      </c>
      <c r="N48" s="139" t="s">
        <v>21</v>
      </c>
      <c r="O48" s="139" t="s">
        <v>21</v>
      </c>
      <c r="P48" s="139" t="s">
        <v>21</v>
      </c>
      <c r="Q48" s="139">
        <f t="shared" si="51"/>
        <v>0</v>
      </c>
      <c r="R48" s="139">
        <f t="shared" si="51"/>
        <v>0</v>
      </c>
      <c r="S48" s="140">
        <f>SUM(Q48:R48)</f>
        <v>0</v>
      </c>
      <c r="T48" s="139">
        <f t="shared" si="27"/>
        <v>0</v>
      </c>
      <c r="U48" s="139">
        <f t="shared" si="28"/>
        <v>0</v>
      </c>
      <c r="V48" s="139">
        <f t="shared" si="29"/>
        <v>1</v>
      </c>
      <c r="W48" s="139">
        <f t="shared" si="30"/>
        <v>0</v>
      </c>
      <c r="X48" s="139">
        <f t="shared" si="31"/>
        <v>0</v>
      </c>
      <c r="Y48" s="139">
        <f t="shared" si="32"/>
        <v>0</v>
      </c>
      <c r="Z48" s="139">
        <f t="shared" si="33"/>
        <v>1</v>
      </c>
      <c r="AA48" s="139">
        <f t="shared" si="34"/>
        <v>0</v>
      </c>
      <c r="AB48" s="141">
        <f t="shared" si="35"/>
        <v>1</v>
      </c>
    </row>
    <row r="49" spans="1:28" ht="21" customHeight="1" thickBot="1">
      <c r="A49" s="93" t="s">
        <v>36</v>
      </c>
      <c r="B49" s="94">
        <f aca="true" t="shared" si="52" ref="B49:AA49">SUM(B30:B48)</f>
        <v>302</v>
      </c>
      <c r="C49" s="94">
        <f t="shared" si="52"/>
        <v>1145</v>
      </c>
      <c r="D49" s="94">
        <f t="shared" si="52"/>
        <v>29</v>
      </c>
      <c r="E49" s="94">
        <f t="shared" si="52"/>
        <v>71</v>
      </c>
      <c r="F49" s="94">
        <f t="shared" si="52"/>
        <v>15</v>
      </c>
      <c r="G49" s="94">
        <f t="shared" si="52"/>
        <v>24</v>
      </c>
      <c r="H49" s="94">
        <f t="shared" si="52"/>
        <v>346</v>
      </c>
      <c r="I49" s="94">
        <f t="shared" si="52"/>
        <v>1240</v>
      </c>
      <c r="J49" s="94">
        <f t="shared" si="52"/>
        <v>1586</v>
      </c>
      <c r="K49" s="94">
        <f t="shared" si="52"/>
        <v>487</v>
      </c>
      <c r="L49" s="94">
        <f t="shared" si="52"/>
        <v>1098</v>
      </c>
      <c r="M49" s="94">
        <f t="shared" si="52"/>
        <v>39</v>
      </c>
      <c r="N49" s="94">
        <f t="shared" si="52"/>
        <v>52</v>
      </c>
      <c r="O49" s="94">
        <f t="shared" si="52"/>
        <v>0</v>
      </c>
      <c r="P49" s="94">
        <f t="shared" si="52"/>
        <v>0</v>
      </c>
      <c r="Q49" s="94">
        <f t="shared" si="52"/>
        <v>526</v>
      </c>
      <c r="R49" s="94">
        <f t="shared" si="52"/>
        <v>1150</v>
      </c>
      <c r="S49" s="94">
        <f t="shared" si="52"/>
        <v>1676</v>
      </c>
      <c r="T49" s="94">
        <f t="shared" si="52"/>
        <v>789</v>
      </c>
      <c r="U49" s="94">
        <f t="shared" si="52"/>
        <v>2243</v>
      </c>
      <c r="V49" s="94">
        <f t="shared" si="52"/>
        <v>68</v>
      </c>
      <c r="W49" s="94">
        <f t="shared" si="52"/>
        <v>123</v>
      </c>
      <c r="X49" s="94">
        <f t="shared" si="52"/>
        <v>15</v>
      </c>
      <c r="Y49" s="94">
        <f t="shared" si="52"/>
        <v>24</v>
      </c>
      <c r="Z49" s="94">
        <f t="shared" si="52"/>
        <v>872</v>
      </c>
      <c r="AA49" s="94">
        <f t="shared" si="52"/>
        <v>2390</v>
      </c>
      <c r="AB49" s="94">
        <f>SUM(AB30:AB48)</f>
        <v>3262</v>
      </c>
    </row>
    <row r="50" spans="1:28" ht="19.5" customHeight="1" thickTop="1">
      <c r="A50" s="82" t="s">
        <v>14</v>
      </c>
      <c r="B50" s="66"/>
      <c r="C50" s="67"/>
      <c r="D50" s="67"/>
      <c r="E50" s="67"/>
      <c r="F50" s="67"/>
      <c r="G50" s="67"/>
      <c r="H50" s="67"/>
      <c r="I50" s="67"/>
      <c r="J50" s="68"/>
      <c r="K50" s="67"/>
      <c r="L50" s="67"/>
      <c r="M50" s="67"/>
      <c r="N50" s="67"/>
      <c r="O50" s="67"/>
      <c r="P50" s="67"/>
      <c r="Q50" s="67"/>
      <c r="R50" s="67"/>
      <c r="S50" s="69"/>
      <c r="T50" s="70"/>
      <c r="U50" s="67"/>
      <c r="V50" s="67"/>
      <c r="W50" s="67"/>
      <c r="X50" s="67"/>
      <c r="Y50" s="67"/>
      <c r="Z50" s="67"/>
      <c r="AA50" s="67"/>
      <c r="AB50" s="71"/>
    </row>
    <row r="51" spans="1:28" ht="19.5" customHeight="1">
      <c r="A51" s="135" t="s">
        <v>57</v>
      </c>
      <c r="B51" s="139"/>
      <c r="C51" s="139"/>
      <c r="D51" s="139"/>
      <c r="E51" s="139"/>
      <c r="F51" s="139"/>
      <c r="G51" s="139"/>
      <c r="H51" s="139">
        <f>SUM(B51,D51,F51)</f>
        <v>0</v>
      </c>
      <c r="I51" s="139">
        <f>SUM(C51,E51,G51)</f>
        <v>0</v>
      </c>
      <c r="J51" s="140">
        <f>SUM(H51:I51)</f>
        <v>0</v>
      </c>
      <c r="K51" s="139"/>
      <c r="L51" s="139"/>
      <c r="M51" s="139"/>
      <c r="N51" s="139"/>
      <c r="O51" s="139"/>
      <c r="P51" s="139"/>
      <c r="Q51" s="139">
        <f>SUM(K51,M51,O51)</f>
        <v>0</v>
      </c>
      <c r="R51" s="139">
        <f>SUM(L51,N51,P51)</f>
        <v>0</v>
      </c>
      <c r="S51" s="140">
        <f>SUM(Q51:R51)</f>
        <v>0</v>
      </c>
      <c r="T51" s="139">
        <f aca="true" t="shared" si="53" ref="T51:T67">SUM(B51,K51)</f>
        <v>0</v>
      </c>
      <c r="U51" s="139">
        <f aca="true" t="shared" si="54" ref="U51:U67">SUM(C51,L51)</f>
        <v>0</v>
      </c>
      <c r="V51" s="139">
        <f aca="true" t="shared" si="55" ref="V51:V67">SUM(D51,M51)</f>
        <v>0</v>
      </c>
      <c r="W51" s="139">
        <f aca="true" t="shared" si="56" ref="W51:W67">SUM(E51,N51)</f>
        <v>0</v>
      </c>
      <c r="X51" s="139">
        <f aca="true" t="shared" si="57" ref="X51:X67">SUM(F51,O51)</f>
        <v>0</v>
      </c>
      <c r="Y51" s="139">
        <f aca="true" t="shared" si="58" ref="Y51:Y67">SUM(G51,P51)</f>
        <v>0</v>
      </c>
      <c r="Z51" s="139">
        <f aca="true" t="shared" si="59" ref="Z51:Z67">SUM(H51,Q51)</f>
        <v>0</v>
      </c>
      <c r="AA51" s="139">
        <f aca="true" t="shared" si="60" ref="AA51:AA67">SUM(I51,R51)</f>
        <v>0</v>
      </c>
      <c r="AB51" s="141">
        <f aca="true" t="shared" si="61" ref="AB51:AB67">SUM(J51,S51)</f>
        <v>0</v>
      </c>
    </row>
    <row r="52" spans="1:28" ht="19.5" customHeight="1">
      <c r="A52" s="135" t="s">
        <v>58</v>
      </c>
      <c r="B52" s="139"/>
      <c r="C52" s="139"/>
      <c r="D52" s="139"/>
      <c r="E52" s="139"/>
      <c r="F52" s="139"/>
      <c r="G52" s="139"/>
      <c r="H52" s="139">
        <f>SUM(B52,D52,F52)</f>
        <v>0</v>
      </c>
      <c r="I52" s="139">
        <f>SUM(C52,E52,G52)</f>
        <v>0</v>
      </c>
      <c r="J52" s="140">
        <f>SUM(H52:I52)</f>
        <v>0</v>
      </c>
      <c r="K52" s="139"/>
      <c r="L52" s="139"/>
      <c r="M52" s="139"/>
      <c r="N52" s="139"/>
      <c r="O52" s="139"/>
      <c r="P52" s="139"/>
      <c r="Q52" s="139">
        <f>SUM(K52,M52,O52)</f>
        <v>0</v>
      </c>
      <c r="R52" s="139">
        <f>SUM(L52,N52,P52)</f>
        <v>0</v>
      </c>
      <c r="S52" s="140">
        <f>SUM(Q52:R52)</f>
        <v>0</v>
      </c>
      <c r="T52" s="139">
        <f t="shared" si="53"/>
        <v>0</v>
      </c>
      <c r="U52" s="139">
        <f t="shared" si="54"/>
        <v>0</v>
      </c>
      <c r="V52" s="139">
        <f t="shared" si="55"/>
        <v>0</v>
      </c>
      <c r="W52" s="139">
        <f t="shared" si="56"/>
        <v>0</v>
      </c>
      <c r="X52" s="139">
        <f t="shared" si="57"/>
        <v>0</v>
      </c>
      <c r="Y52" s="139">
        <f t="shared" si="58"/>
        <v>0</v>
      </c>
      <c r="Z52" s="139">
        <f t="shared" si="59"/>
        <v>0</v>
      </c>
      <c r="AA52" s="139">
        <f t="shared" si="60"/>
        <v>0</v>
      </c>
      <c r="AB52" s="141">
        <f t="shared" si="61"/>
        <v>0</v>
      </c>
    </row>
    <row r="53" spans="1:28" ht="19.5" customHeight="1">
      <c r="A53" s="135" t="s">
        <v>147</v>
      </c>
      <c r="B53" s="139"/>
      <c r="C53" s="139"/>
      <c r="D53" s="139"/>
      <c r="E53" s="139"/>
      <c r="F53" s="139"/>
      <c r="G53" s="139"/>
      <c r="H53" s="139">
        <f aca="true" t="shared" si="62" ref="H53:H63">SUM(B53,D53,F53)</f>
        <v>0</v>
      </c>
      <c r="I53" s="139">
        <f aca="true" t="shared" si="63" ref="I53:I63">SUM(C53,E53,G53)</f>
        <v>0</v>
      </c>
      <c r="J53" s="140">
        <f aca="true" t="shared" si="64" ref="J53:J63">SUM(H53:I53)</f>
        <v>0</v>
      </c>
      <c r="K53" s="139"/>
      <c r="L53" s="139"/>
      <c r="M53" s="139"/>
      <c r="N53" s="139"/>
      <c r="O53" s="139"/>
      <c r="P53" s="139"/>
      <c r="Q53" s="139">
        <f aca="true" t="shared" si="65" ref="Q53:Q63">SUM(K53,M53,O53)</f>
        <v>0</v>
      </c>
      <c r="R53" s="139">
        <f aca="true" t="shared" si="66" ref="R53:R63">SUM(L53,N53,P53)</f>
        <v>0</v>
      </c>
      <c r="S53" s="140">
        <f aca="true" t="shared" si="67" ref="S53:S63">SUM(Q53:R53)</f>
        <v>0</v>
      </c>
      <c r="T53" s="139">
        <f t="shared" si="53"/>
        <v>0</v>
      </c>
      <c r="U53" s="139">
        <f t="shared" si="54"/>
        <v>0</v>
      </c>
      <c r="V53" s="139">
        <f t="shared" si="55"/>
        <v>0</v>
      </c>
      <c r="W53" s="139">
        <f t="shared" si="56"/>
        <v>0</v>
      </c>
      <c r="X53" s="139">
        <f t="shared" si="57"/>
        <v>0</v>
      </c>
      <c r="Y53" s="139">
        <f t="shared" si="58"/>
        <v>0</v>
      </c>
      <c r="Z53" s="139">
        <f t="shared" si="59"/>
        <v>0</v>
      </c>
      <c r="AA53" s="139">
        <f t="shared" si="60"/>
        <v>0</v>
      </c>
      <c r="AB53" s="141">
        <f t="shared" si="61"/>
        <v>0</v>
      </c>
    </row>
    <row r="54" spans="1:28" ht="19.5" customHeight="1">
      <c r="A54" s="135" t="s">
        <v>60</v>
      </c>
      <c r="B54" s="139"/>
      <c r="C54" s="139"/>
      <c r="D54" s="139"/>
      <c r="E54" s="139"/>
      <c r="F54" s="139"/>
      <c r="G54" s="139"/>
      <c r="H54" s="139">
        <f t="shared" si="62"/>
        <v>0</v>
      </c>
      <c r="I54" s="139">
        <f t="shared" si="63"/>
        <v>0</v>
      </c>
      <c r="J54" s="140">
        <f t="shared" si="64"/>
        <v>0</v>
      </c>
      <c r="K54" s="139"/>
      <c r="L54" s="139"/>
      <c r="M54" s="139"/>
      <c r="N54" s="139"/>
      <c r="O54" s="139"/>
      <c r="P54" s="139"/>
      <c r="Q54" s="139">
        <f t="shared" si="65"/>
        <v>0</v>
      </c>
      <c r="R54" s="139">
        <f t="shared" si="66"/>
        <v>0</v>
      </c>
      <c r="S54" s="140">
        <f t="shared" si="67"/>
        <v>0</v>
      </c>
      <c r="T54" s="139">
        <f t="shared" si="53"/>
        <v>0</v>
      </c>
      <c r="U54" s="139">
        <f t="shared" si="54"/>
        <v>0</v>
      </c>
      <c r="V54" s="139">
        <f t="shared" si="55"/>
        <v>0</v>
      </c>
      <c r="W54" s="139">
        <f t="shared" si="56"/>
        <v>0</v>
      </c>
      <c r="X54" s="139">
        <f t="shared" si="57"/>
        <v>0</v>
      </c>
      <c r="Y54" s="139">
        <f t="shared" si="58"/>
        <v>0</v>
      </c>
      <c r="Z54" s="139">
        <f t="shared" si="59"/>
        <v>0</v>
      </c>
      <c r="AA54" s="139">
        <f t="shared" si="60"/>
        <v>0</v>
      </c>
      <c r="AB54" s="141">
        <f t="shared" si="61"/>
        <v>0</v>
      </c>
    </row>
    <row r="55" spans="1:28" ht="19.5" customHeight="1">
      <c r="A55" s="135" t="s">
        <v>61</v>
      </c>
      <c r="B55" s="139"/>
      <c r="C55" s="139"/>
      <c r="D55" s="139"/>
      <c r="E55" s="139"/>
      <c r="F55" s="139"/>
      <c r="G55" s="139"/>
      <c r="H55" s="139">
        <f t="shared" si="62"/>
        <v>0</v>
      </c>
      <c r="I55" s="139">
        <f t="shared" si="63"/>
        <v>0</v>
      </c>
      <c r="J55" s="140">
        <f t="shared" si="64"/>
        <v>0</v>
      </c>
      <c r="K55" s="139"/>
      <c r="L55" s="139"/>
      <c r="M55" s="139"/>
      <c r="N55" s="139"/>
      <c r="O55" s="139"/>
      <c r="P55" s="139"/>
      <c r="Q55" s="139">
        <f t="shared" si="65"/>
        <v>0</v>
      </c>
      <c r="R55" s="139">
        <f t="shared" si="66"/>
        <v>0</v>
      </c>
      <c r="S55" s="140">
        <f t="shared" si="67"/>
        <v>0</v>
      </c>
      <c r="T55" s="139">
        <f t="shared" si="53"/>
        <v>0</v>
      </c>
      <c r="U55" s="139">
        <f t="shared" si="54"/>
        <v>0</v>
      </c>
      <c r="V55" s="139">
        <f t="shared" si="55"/>
        <v>0</v>
      </c>
      <c r="W55" s="139">
        <f t="shared" si="56"/>
        <v>0</v>
      </c>
      <c r="X55" s="139">
        <f t="shared" si="57"/>
        <v>0</v>
      </c>
      <c r="Y55" s="139">
        <f t="shared" si="58"/>
        <v>0</v>
      </c>
      <c r="Z55" s="139">
        <f t="shared" si="59"/>
        <v>0</v>
      </c>
      <c r="AA55" s="139">
        <f t="shared" si="60"/>
        <v>0</v>
      </c>
      <c r="AB55" s="141">
        <f t="shared" si="61"/>
        <v>0</v>
      </c>
    </row>
    <row r="56" spans="1:28" ht="19.5" customHeight="1">
      <c r="A56" s="135" t="s">
        <v>62</v>
      </c>
      <c r="B56" s="31"/>
      <c r="C56" s="31"/>
      <c r="D56" s="139"/>
      <c r="E56" s="139"/>
      <c r="F56" s="139"/>
      <c r="G56" s="139"/>
      <c r="H56" s="31">
        <f t="shared" si="62"/>
        <v>0</v>
      </c>
      <c r="I56" s="31">
        <f t="shared" si="63"/>
        <v>0</v>
      </c>
      <c r="J56" s="137">
        <f t="shared" si="64"/>
        <v>0</v>
      </c>
      <c r="K56" s="139"/>
      <c r="L56" s="139"/>
      <c r="M56" s="139"/>
      <c r="N56" s="139"/>
      <c r="O56" s="139"/>
      <c r="P56" s="139"/>
      <c r="Q56" s="31">
        <f t="shared" si="65"/>
        <v>0</v>
      </c>
      <c r="R56" s="31">
        <f t="shared" si="66"/>
        <v>0</v>
      </c>
      <c r="S56" s="137">
        <f t="shared" si="67"/>
        <v>0</v>
      </c>
      <c r="T56" s="31">
        <f t="shared" si="53"/>
        <v>0</v>
      </c>
      <c r="U56" s="31">
        <f t="shared" si="54"/>
        <v>0</v>
      </c>
      <c r="V56" s="31">
        <f t="shared" si="55"/>
        <v>0</v>
      </c>
      <c r="W56" s="31">
        <f t="shared" si="56"/>
        <v>0</v>
      </c>
      <c r="X56" s="31">
        <f t="shared" si="57"/>
        <v>0</v>
      </c>
      <c r="Y56" s="31">
        <f t="shared" si="58"/>
        <v>0</v>
      </c>
      <c r="Z56" s="31">
        <f t="shared" si="59"/>
        <v>0</v>
      </c>
      <c r="AA56" s="31">
        <f t="shared" si="60"/>
        <v>0</v>
      </c>
      <c r="AB56" s="138">
        <f t="shared" si="61"/>
        <v>0</v>
      </c>
    </row>
    <row r="57" spans="1:28" ht="19.5" customHeight="1">
      <c r="A57" s="135" t="s">
        <v>132</v>
      </c>
      <c r="B57" s="139"/>
      <c r="C57" s="139"/>
      <c r="D57" s="139"/>
      <c r="E57" s="139"/>
      <c r="F57" s="139"/>
      <c r="G57" s="139"/>
      <c r="H57" s="139">
        <f t="shared" si="62"/>
        <v>0</v>
      </c>
      <c r="I57" s="139">
        <f t="shared" si="63"/>
        <v>0</v>
      </c>
      <c r="J57" s="140">
        <f t="shared" si="64"/>
        <v>0</v>
      </c>
      <c r="K57" s="139"/>
      <c r="L57" s="139"/>
      <c r="M57" s="139"/>
      <c r="N57" s="139"/>
      <c r="O57" s="139"/>
      <c r="P57" s="139"/>
      <c r="Q57" s="139">
        <f t="shared" si="65"/>
        <v>0</v>
      </c>
      <c r="R57" s="139">
        <f t="shared" si="66"/>
        <v>0</v>
      </c>
      <c r="S57" s="140">
        <f t="shared" si="67"/>
        <v>0</v>
      </c>
      <c r="T57" s="139">
        <f t="shared" si="53"/>
        <v>0</v>
      </c>
      <c r="U57" s="139">
        <f t="shared" si="54"/>
        <v>0</v>
      </c>
      <c r="V57" s="139">
        <f t="shared" si="55"/>
        <v>0</v>
      </c>
      <c r="W57" s="139">
        <f t="shared" si="56"/>
        <v>0</v>
      </c>
      <c r="X57" s="139">
        <f t="shared" si="57"/>
        <v>0</v>
      </c>
      <c r="Y57" s="139">
        <f t="shared" si="58"/>
        <v>0</v>
      </c>
      <c r="Z57" s="139">
        <f t="shared" si="59"/>
        <v>0</v>
      </c>
      <c r="AA57" s="139">
        <f t="shared" si="60"/>
        <v>0</v>
      </c>
      <c r="AB57" s="141">
        <f t="shared" si="61"/>
        <v>0</v>
      </c>
    </row>
    <row r="58" spans="1:28" s="2" customFormat="1" ht="19.5" customHeight="1">
      <c r="A58" s="135" t="s">
        <v>63</v>
      </c>
      <c r="B58" s="139"/>
      <c r="C58" s="139"/>
      <c r="D58" s="139"/>
      <c r="E58" s="139"/>
      <c r="F58" s="139"/>
      <c r="G58" s="139"/>
      <c r="H58" s="139">
        <f t="shared" si="62"/>
        <v>0</v>
      </c>
      <c r="I58" s="139">
        <f t="shared" si="63"/>
        <v>0</v>
      </c>
      <c r="J58" s="140">
        <f t="shared" si="64"/>
        <v>0</v>
      </c>
      <c r="K58" s="139"/>
      <c r="L58" s="139"/>
      <c r="M58" s="139"/>
      <c r="N58" s="139"/>
      <c r="O58" s="139"/>
      <c r="P58" s="139"/>
      <c r="Q58" s="139">
        <f t="shared" si="65"/>
        <v>0</v>
      </c>
      <c r="R58" s="139">
        <f t="shared" si="66"/>
        <v>0</v>
      </c>
      <c r="S58" s="140">
        <f t="shared" si="67"/>
        <v>0</v>
      </c>
      <c r="T58" s="139">
        <f t="shared" si="53"/>
        <v>0</v>
      </c>
      <c r="U58" s="139">
        <f t="shared" si="54"/>
        <v>0</v>
      </c>
      <c r="V58" s="139">
        <f t="shared" si="55"/>
        <v>0</v>
      </c>
      <c r="W58" s="139">
        <f t="shared" si="56"/>
        <v>0</v>
      </c>
      <c r="X58" s="139">
        <f t="shared" si="57"/>
        <v>0</v>
      </c>
      <c r="Y58" s="139">
        <f t="shared" si="58"/>
        <v>0</v>
      </c>
      <c r="Z58" s="139">
        <f t="shared" si="59"/>
        <v>0</v>
      </c>
      <c r="AA58" s="139">
        <f t="shared" si="60"/>
        <v>0</v>
      </c>
      <c r="AB58" s="141">
        <f t="shared" si="61"/>
        <v>0</v>
      </c>
    </row>
    <row r="59" spans="1:28" ht="19.5" customHeight="1">
      <c r="A59" s="135" t="s">
        <v>148</v>
      </c>
      <c r="B59" s="139"/>
      <c r="C59" s="139"/>
      <c r="D59" s="139"/>
      <c r="E59" s="139"/>
      <c r="F59" s="139"/>
      <c r="G59" s="139"/>
      <c r="H59" s="139">
        <f t="shared" si="62"/>
        <v>0</v>
      </c>
      <c r="I59" s="139">
        <f t="shared" si="63"/>
        <v>0</v>
      </c>
      <c r="J59" s="140">
        <f t="shared" si="64"/>
        <v>0</v>
      </c>
      <c r="K59" s="139"/>
      <c r="L59" s="139"/>
      <c r="M59" s="139"/>
      <c r="N59" s="139"/>
      <c r="O59" s="139"/>
      <c r="P59" s="139"/>
      <c r="Q59" s="139">
        <f t="shared" si="65"/>
        <v>0</v>
      </c>
      <c r="R59" s="139">
        <f t="shared" si="66"/>
        <v>0</v>
      </c>
      <c r="S59" s="140">
        <f t="shared" si="67"/>
        <v>0</v>
      </c>
      <c r="T59" s="139">
        <f t="shared" si="53"/>
        <v>0</v>
      </c>
      <c r="U59" s="139">
        <f t="shared" si="54"/>
        <v>0</v>
      </c>
      <c r="V59" s="139">
        <f t="shared" si="55"/>
        <v>0</v>
      </c>
      <c r="W59" s="139">
        <f t="shared" si="56"/>
        <v>0</v>
      </c>
      <c r="X59" s="139">
        <f t="shared" si="57"/>
        <v>0</v>
      </c>
      <c r="Y59" s="139">
        <f t="shared" si="58"/>
        <v>0</v>
      </c>
      <c r="Z59" s="139">
        <f t="shared" si="59"/>
        <v>0</v>
      </c>
      <c r="AA59" s="139">
        <f t="shared" si="60"/>
        <v>0</v>
      </c>
      <c r="AB59" s="141">
        <f t="shared" si="61"/>
        <v>0</v>
      </c>
    </row>
    <row r="60" spans="1:28" ht="19.5" customHeight="1">
      <c r="A60" s="135" t="s">
        <v>174</v>
      </c>
      <c r="B60" s="139"/>
      <c r="C60" s="139"/>
      <c r="D60" s="139"/>
      <c r="E60" s="139"/>
      <c r="F60" s="139"/>
      <c r="G60" s="139"/>
      <c r="H60" s="139">
        <f aca="true" t="shared" si="68" ref="H60:I62">SUM(B60,D60,F60)</f>
        <v>0</v>
      </c>
      <c r="I60" s="139">
        <f t="shared" si="68"/>
        <v>0</v>
      </c>
      <c r="J60" s="140">
        <f>SUM(H60:I60)</f>
        <v>0</v>
      </c>
      <c r="K60" s="139"/>
      <c r="L60" s="139"/>
      <c r="M60" s="139"/>
      <c r="N60" s="139"/>
      <c r="O60" s="139"/>
      <c r="P60" s="139"/>
      <c r="Q60" s="139">
        <f aca="true" t="shared" si="69" ref="Q60:R62">SUM(K60,M60,O60)</f>
        <v>0</v>
      </c>
      <c r="R60" s="139">
        <f t="shared" si="69"/>
        <v>0</v>
      </c>
      <c r="S60" s="140">
        <f>SUM(Q60:R60)</f>
        <v>0</v>
      </c>
      <c r="T60" s="139">
        <f aca="true" t="shared" si="70" ref="T60:AB62">SUM(B60,K60)</f>
        <v>0</v>
      </c>
      <c r="U60" s="139">
        <f t="shared" si="70"/>
        <v>0</v>
      </c>
      <c r="V60" s="139">
        <f t="shared" si="70"/>
        <v>0</v>
      </c>
      <c r="W60" s="139">
        <f t="shared" si="70"/>
        <v>0</v>
      </c>
      <c r="X60" s="139">
        <f t="shared" si="70"/>
        <v>0</v>
      </c>
      <c r="Y60" s="139">
        <f t="shared" si="70"/>
        <v>0</v>
      </c>
      <c r="Z60" s="139">
        <f t="shared" si="70"/>
        <v>0</v>
      </c>
      <c r="AA60" s="139">
        <f t="shared" si="70"/>
        <v>0</v>
      </c>
      <c r="AB60" s="141">
        <f t="shared" si="70"/>
        <v>0</v>
      </c>
    </row>
    <row r="61" spans="1:28" ht="19.5" customHeight="1">
      <c r="A61" s="135" t="s">
        <v>175</v>
      </c>
      <c r="B61" s="139"/>
      <c r="C61" s="139"/>
      <c r="D61" s="139"/>
      <c r="E61" s="139"/>
      <c r="F61" s="139"/>
      <c r="G61" s="139"/>
      <c r="H61" s="139">
        <f t="shared" si="68"/>
        <v>0</v>
      </c>
      <c r="I61" s="139">
        <f t="shared" si="68"/>
        <v>0</v>
      </c>
      <c r="J61" s="140">
        <f>SUM(H61:I61)</f>
        <v>0</v>
      </c>
      <c r="K61" s="139"/>
      <c r="L61" s="139"/>
      <c r="M61" s="139"/>
      <c r="N61" s="139"/>
      <c r="O61" s="139"/>
      <c r="P61" s="139"/>
      <c r="Q61" s="139">
        <f t="shared" si="69"/>
        <v>0</v>
      </c>
      <c r="R61" s="139">
        <f t="shared" si="69"/>
        <v>0</v>
      </c>
      <c r="S61" s="140">
        <f>SUM(Q61:R61)</f>
        <v>0</v>
      </c>
      <c r="T61" s="139">
        <f t="shared" si="70"/>
        <v>0</v>
      </c>
      <c r="U61" s="139">
        <f t="shared" si="70"/>
        <v>0</v>
      </c>
      <c r="V61" s="139">
        <f t="shared" si="70"/>
        <v>0</v>
      </c>
      <c r="W61" s="139">
        <f t="shared" si="70"/>
        <v>0</v>
      </c>
      <c r="X61" s="139">
        <f t="shared" si="70"/>
        <v>0</v>
      </c>
      <c r="Y61" s="139">
        <f t="shared" si="70"/>
        <v>0</v>
      </c>
      <c r="Z61" s="139">
        <f t="shared" si="70"/>
        <v>0</v>
      </c>
      <c r="AA61" s="139">
        <f t="shared" si="70"/>
        <v>0</v>
      </c>
      <c r="AB61" s="141">
        <f t="shared" si="70"/>
        <v>0</v>
      </c>
    </row>
    <row r="62" spans="1:28" ht="19.5" customHeight="1">
      <c r="A62" s="135" t="s">
        <v>176</v>
      </c>
      <c r="B62" s="139"/>
      <c r="C62" s="139"/>
      <c r="D62" s="139"/>
      <c r="E62" s="139"/>
      <c r="F62" s="139"/>
      <c r="G62" s="139"/>
      <c r="H62" s="139">
        <f t="shared" si="68"/>
        <v>0</v>
      </c>
      <c r="I62" s="139">
        <f t="shared" si="68"/>
        <v>0</v>
      </c>
      <c r="J62" s="140">
        <f>SUM(H62:I62)</f>
        <v>0</v>
      </c>
      <c r="K62" s="139"/>
      <c r="L62" s="139"/>
      <c r="M62" s="139"/>
      <c r="N62" s="139"/>
      <c r="O62" s="139"/>
      <c r="P62" s="139"/>
      <c r="Q62" s="139">
        <f t="shared" si="69"/>
        <v>0</v>
      </c>
      <c r="R62" s="139">
        <f t="shared" si="69"/>
        <v>0</v>
      </c>
      <c r="S62" s="140">
        <f>SUM(Q62:R62)</f>
        <v>0</v>
      </c>
      <c r="T62" s="139">
        <f t="shared" si="70"/>
        <v>0</v>
      </c>
      <c r="U62" s="139">
        <f t="shared" si="70"/>
        <v>0</v>
      </c>
      <c r="V62" s="139">
        <f t="shared" si="70"/>
        <v>0</v>
      </c>
      <c r="W62" s="139">
        <f t="shared" si="70"/>
        <v>0</v>
      </c>
      <c r="X62" s="139">
        <f t="shared" si="70"/>
        <v>0</v>
      </c>
      <c r="Y62" s="139">
        <f t="shared" si="70"/>
        <v>0</v>
      </c>
      <c r="Z62" s="139">
        <f t="shared" si="70"/>
        <v>0</v>
      </c>
      <c r="AA62" s="139">
        <f t="shared" si="70"/>
        <v>0</v>
      </c>
      <c r="AB62" s="141">
        <f t="shared" si="70"/>
        <v>0</v>
      </c>
    </row>
    <row r="63" spans="1:28" ht="19.5" customHeight="1">
      <c r="A63" s="135" t="s">
        <v>149</v>
      </c>
      <c r="B63" s="139"/>
      <c r="C63" s="139"/>
      <c r="D63" s="139"/>
      <c r="E63" s="139"/>
      <c r="F63" s="139"/>
      <c r="G63" s="139"/>
      <c r="H63" s="139">
        <f t="shared" si="62"/>
        <v>0</v>
      </c>
      <c r="I63" s="139">
        <f t="shared" si="63"/>
        <v>0</v>
      </c>
      <c r="J63" s="140">
        <f t="shared" si="64"/>
        <v>0</v>
      </c>
      <c r="K63" s="139"/>
      <c r="L63" s="139"/>
      <c r="M63" s="139"/>
      <c r="N63" s="139"/>
      <c r="O63" s="139"/>
      <c r="P63" s="139"/>
      <c r="Q63" s="139">
        <f t="shared" si="65"/>
        <v>0</v>
      </c>
      <c r="R63" s="139">
        <f t="shared" si="66"/>
        <v>0</v>
      </c>
      <c r="S63" s="140">
        <f t="shared" si="67"/>
        <v>0</v>
      </c>
      <c r="T63" s="139">
        <f t="shared" si="53"/>
        <v>0</v>
      </c>
      <c r="U63" s="139">
        <f t="shared" si="54"/>
        <v>0</v>
      </c>
      <c r="V63" s="139">
        <f t="shared" si="55"/>
        <v>0</v>
      </c>
      <c r="W63" s="139">
        <f t="shared" si="56"/>
        <v>0</v>
      </c>
      <c r="X63" s="139">
        <f t="shared" si="57"/>
        <v>0</v>
      </c>
      <c r="Y63" s="139">
        <f t="shared" si="58"/>
        <v>0</v>
      </c>
      <c r="Z63" s="139">
        <f t="shared" si="59"/>
        <v>0</v>
      </c>
      <c r="AA63" s="139">
        <f t="shared" si="60"/>
        <v>0</v>
      </c>
      <c r="AB63" s="141">
        <f t="shared" si="61"/>
        <v>0</v>
      </c>
    </row>
    <row r="64" spans="1:28" ht="19.5" customHeight="1">
      <c r="A64" s="135" t="s">
        <v>150</v>
      </c>
      <c r="B64" s="139"/>
      <c r="C64" s="139"/>
      <c r="D64" s="139"/>
      <c r="E64" s="139"/>
      <c r="F64" s="139"/>
      <c r="G64" s="139"/>
      <c r="H64" s="139">
        <f aca="true" t="shared" si="71" ref="H64:I67">SUM(B64,D64,F64)</f>
        <v>0</v>
      </c>
      <c r="I64" s="139">
        <f t="shared" si="71"/>
        <v>0</v>
      </c>
      <c r="J64" s="140">
        <f aca="true" t="shared" si="72" ref="J64:J69">SUM(H64:I64)</f>
        <v>0</v>
      </c>
      <c r="K64" s="139"/>
      <c r="L64" s="139"/>
      <c r="M64" s="139"/>
      <c r="N64" s="139"/>
      <c r="O64" s="139"/>
      <c r="P64" s="139"/>
      <c r="Q64" s="139">
        <f aca="true" t="shared" si="73" ref="Q64:R67">SUM(K64,M64,O64)</f>
        <v>0</v>
      </c>
      <c r="R64" s="139">
        <f t="shared" si="73"/>
        <v>0</v>
      </c>
      <c r="S64" s="140">
        <f aca="true" t="shared" si="74" ref="S64:S69">SUM(Q64:R64)</f>
        <v>0</v>
      </c>
      <c r="T64" s="139">
        <f t="shared" si="53"/>
        <v>0</v>
      </c>
      <c r="U64" s="139">
        <f t="shared" si="54"/>
        <v>0</v>
      </c>
      <c r="V64" s="139">
        <f t="shared" si="55"/>
        <v>0</v>
      </c>
      <c r="W64" s="139">
        <f t="shared" si="56"/>
        <v>0</v>
      </c>
      <c r="X64" s="139">
        <f t="shared" si="57"/>
        <v>0</v>
      </c>
      <c r="Y64" s="139">
        <f t="shared" si="58"/>
        <v>0</v>
      </c>
      <c r="Z64" s="139">
        <f t="shared" si="59"/>
        <v>0</v>
      </c>
      <c r="AA64" s="139">
        <f t="shared" si="60"/>
        <v>0</v>
      </c>
      <c r="AB64" s="141">
        <f t="shared" si="61"/>
        <v>0</v>
      </c>
    </row>
    <row r="65" spans="1:28" ht="19.5" customHeight="1">
      <c r="A65" s="135" t="s">
        <v>68</v>
      </c>
      <c r="B65" s="139"/>
      <c r="C65" s="139"/>
      <c r="D65" s="139"/>
      <c r="E65" s="139"/>
      <c r="F65" s="139"/>
      <c r="G65" s="139"/>
      <c r="H65" s="139">
        <f t="shared" si="71"/>
        <v>0</v>
      </c>
      <c r="I65" s="139">
        <f t="shared" si="71"/>
        <v>0</v>
      </c>
      <c r="J65" s="140">
        <f t="shared" si="72"/>
        <v>0</v>
      </c>
      <c r="K65" s="139"/>
      <c r="L65" s="139"/>
      <c r="M65" s="139"/>
      <c r="N65" s="139"/>
      <c r="O65" s="139"/>
      <c r="P65" s="139"/>
      <c r="Q65" s="139">
        <f t="shared" si="73"/>
        <v>0</v>
      </c>
      <c r="R65" s="139">
        <f t="shared" si="73"/>
        <v>0</v>
      </c>
      <c r="S65" s="140">
        <f t="shared" si="74"/>
        <v>0</v>
      </c>
      <c r="T65" s="139">
        <f t="shared" si="53"/>
        <v>0</v>
      </c>
      <c r="U65" s="139">
        <f t="shared" si="54"/>
        <v>0</v>
      </c>
      <c r="V65" s="139">
        <f t="shared" si="55"/>
        <v>0</v>
      </c>
      <c r="W65" s="139">
        <f t="shared" si="56"/>
        <v>0</v>
      </c>
      <c r="X65" s="139">
        <f t="shared" si="57"/>
        <v>0</v>
      </c>
      <c r="Y65" s="139">
        <f t="shared" si="58"/>
        <v>0</v>
      </c>
      <c r="Z65" s="139">
        <f t="shared" si="59"/>
        <v>0</v>
      </c>
      <c r="AA65" s="139">
        <f t="shared" si="60"/>
        <v>0</v>
      </c>
      <c r="AB65" s="141">
        <f t="shared" si="61"/>
        <v>0</v>
      </c>
    </row>
    <row r="66" spans="1:28" ht="19.5" customHeight="1">
      <c r="A66" s="135" t="s">
        <v>70</v>
      </c>
      <c r="B66" s="139"/>
      <c r="C66" s="139"/>
      <c r="D66" s="139"/>
      <c r="E66" s="139"/>
      <c r="F66" s="139"/>
      <c r="G66" s="139"/>
      <c r="H66" s="139">
        <f t="shared" si="71"/>
        <v>0</v>
      </c>
      <c r="I66" s="139">
        <f t="shared" si="71"/>
        <v>0</v>
      </c>
      <c r="J66" s="140">
        <f t="shared" si="72"/>
        <v>0</v>
      </c>
      <c r="K66" s="139"/>
      <c r="L66" s="139"/>
      <c r="M66" s="139"/>
      <c r="N66" s="139"/>
      <c r="O66" s="139"/>
      <c r="P66" s="139"/>
      <c r="Q66" s="139">
        <f t="shared" si="73"/>
        <v>0</v>
      </c>
      <c r="R66" s="139">
        <f t="shared" si="73"/>
        <v>0</v>
      </c>
      <c r="S66" s="140">
        <f t="shared" si="74"/>
        <v>0</v>
      </c>
      <c r="T66" s="139">
        <f t="shared" si="53"/>
        <v>0</v>
      </c>
      <c r="U66" s="139">
        <f t="shared" si="54"/>
        <v>0</v>
      </c>
      <c r="V66" s="139">
        <f t="shared" si="55"/>
        <v>0</v>
      </c>
      <c r="W66" s="139">
        <f t="shared" si="56"/>
        <v>0</v>
      </c>
      <c r="X66" s="139">
        <f t="shared" si="57"/>
        <v>0</v>
      </c>
      <c r="Y66" s="139">
        <f t="shared" si="58"/>
        <v>0</v>
      </c>
      <c r="Z66" s="139">
        <f t="shared" si="59"/>
        <v>0</v>
      </c>
      <c r="AA66" s="139">
        <f t="shared" si="60"/>
        <v>0</v>
      </c>
      <c r="AB66" s="141">
        <f t="shared" si="61"/>
        <v>0</v>
      </c>
    </row>
    <row r="67" spans="1:28" ht="19.5" customHeight="1">
      <c r="A67" s="135" t="s">
        <v>71</v>
      </c>
      <c r="B67" s="139"/>
      <c r="C67" s="139"/>
      <c r="D67" s="139"/>
      <c r="E67" s="139"/>
      <c r="F67" s="139"/>
      <c r="G67" s="139"/>
      <c r="H67" s="139">
        <f t="shared" si="71"/>
        <v>0</v>
      </c>
      <c r="I67" s="139">
        <f t="shared" si="71"/>
        <v>0</v>
      </c>
      <c r="J67" s="140">
        <f t="shared" si="72"/>
        <v>0</v>
      </c>
      <c r="K67" s="139"/>
      <c r="L67" s="139"/>
      <c r="M67" s="139"/>
      <c r="N67" s="139"/>
      <c r="O67" s="139"/>
      <c r="P67" s="139"/>
      <c r="Q67" s="139">
        <f t="shared" si="73"/>
        <v>0</v>
      </c>
      <c r="R67" s="139">
        <f t="shared" si="73"/>
        <v>0</v>
      </c>
      <c r="S67" s="140">
        <f t="shared" si="74"/>
        <v>0</v>
      </c>
      <c r="T67" s="139">
        <f t="shared" si="53"/>
        <v>0</v>
      </c>
      <c r="U67" s="139">
        <f t="shared" si="54"/>
        <v>0</v>
      </c>
      <c r="V67" s="139">
        <f t="shared" si="55"/>
        <v>0</v>
      </c>
      <c r="W67" s="139">
        <f t="shared" si="56"/>
        <v>0</v>
      </c>
      <c r="X67" s="139">
        <f t="shared" si="57"/>
        <v>0</v>
      </c>
      <c r="Y67" s="139">
        <f t="shared" si="58"/>
        <v>0</v>
      </c>
      <c r="Z67" s="139">
        <f t="shared" si="59"/>
        <v>0</v>
      </c>
      <c r="AA67" s="139">
        <f t="shared" si="60"/>
        <v>0</v>
      </c>
      <c r="AB67" s="141">
        <f t="shared" si="61"/>
        <v>0</v>
      </c>
    </row>
    <row r="68" spans="1:28" ht="19.5" customHeight="1">
      <c r="A68" s="135" t="s">
        <v>177</v>
      </c>
      <c r="B68" s="139"/>
      <c r="C68" s="139"/>
      <c r="D68" s="139"/>
      <c r="E68" s="139"/>
      <c r="F68" s="139"/>
      <c r="G68" s="139"/>
      <c r="H68" s="139">
        <f>SUM(B68,D68,F68)</f>
        <v>0</v>
      </c>
      <c r="I68" s="139">
        <f>SUM(C68,E68,G68)</f>
        <v>0</v>
      </c>
      <c r="J68" s="140">
        <f t="shared" si="72"/>
        <v>0</v>
      </c>
      <c r="K68" s="139"/>
      <c r="L68" s="139"/>
      <c r="M68" s="139"/>
      <c r="N68" s="139"/>
      <c r="O68" s="139"/>
      <c r="P68" s="139"/>
      <c r="Q68" s="139">
        <f>SUM(K68,M68,O68)</f>
        <v>0</v>
      </c>
      <c r="R68" s="139">
        <f>SUM(L68,N68,P68)</f>
        <v>0</v>
      </c>
      <c r="S68" s="140">
        <f t="shared" si="74"/>
        <v>0</v>
      </c>
      <c r="T68" s="139">
        <f aca="true" t="shared" si="75" ref="T68:AB69">SUM(B68,K68)</f>
        <v>0</v>
      </c>
      <c r="U68" s="139">
        <f t="shared" si="75"/>
        <v>0</v>
      </c>
      <c r="V68" s="139">
        <f t="shared" si="75"/>
        <v>0</v>
      </c>
      <c r="W68" s="139">
        <f t="shared" si="75"/>
        <v>0</v>
      </c>
      <c r="X68" s="139">
        <f t="shared" si="75"/>
        <v>0</v>
      </c>
      <c r="Y68" s="139">
        <f t="shared" si="75"/>
        <v>0</v>
      </c>
      <c r="Z68" s="139">
        <f t="shared" si="75"/>
        <v>0</v>
      </c>
      <c r="AA68" s="139">
        <f t="shared" si="75"/>
        <v>0</v>
      </c>
      <c r="AB68" s="141">
        <f t="shared" si="75"/>
        <v>0</v>
      </c>
    </row>
    <row r="69" spans="1:28" ht="15" customHeight="1">
      <c r="A69" s="135" t="s">
        <v>178</v>
      </c>
      <c r="B69" s="139"/>
      <c r="C69" s="139"/>
      <c r="D69" s="139"/>
      <c r="E69" s="139"/>
      <c r="F69" s="139"/>
      <c r="G69" s="139"/>
      <c r="H69" s="139">
        <f>SUM(B69,D69,F69)</f>
        <v>0</v>
      </c>
      <c r="I69" s="139">
        <f>SUM(C69,E69,G69)</f>
        <v>0</v>
      </c>
      <c r="J69" s="140">
        <f t="shared" si="72"/>
        <v>0</v>
      </c>
      <c r="K69" s="139"/>
      <c r="L69" s="139"/>
      <c r="M69" s="139"/>
      <c r="N69" s="139"/>
      <c r="O69" s="139"/>
      <c r="P69" s="139"/>
      <c r="Q69" s="139">
        <f>SUM(K69,M69,O69)</f>
        <v>0</v>
      </c>
      <c r="R69" s="139">
        <f>SUM(L69,N69,P69)</f>
        <v>0</v>
      </c>
      <c r="S69" s="140">
        <f t="shared" si="74"/>
        <v>0</v>
      </c>
      <c r="T69" s="139">
        <f t="shared" si="75"/>
        <v>0</v>
      </c>
      <c r="U69" s="139">
        <f t="shared" si="75"/>
        <v>0</v>
      </c>
      <c r="V69" s="139">
        <f t="shared" si="75"/>
        <v>0</v>
      </c>
      <c r="W69" s="139">
        <f t="shared" si="75"/>
        <v>0</v>
      </c>
      <c r="X69" s="139">
        <f t="shared" si="75"/>
        <v>0</v>
      </c>
      <c r="Y69" s="139">
        <f t="shared" si="75"/>
        <v>0</v>
      </c>
      <c r="Z69" s="139">
        <f t="shared" si="75"/>
        <v>0</v>
      </c>
      <c r="AA69" s="139">
        <f t="shared" si="75"/>
        <v>0</v>
      </c>
      <c r="AB69" s="141">
        <f t="shared" si="75"/>
        <v>0</v>
      </c>
    </row>
    <row r="70" spans="1:28" ht="21" customHeight="1" thickBot="1">
      <c r="A70" s="93" t="s">
        <v>37</v>
      </c>
      <c r="B70" s="94">
        <f aca="true" t="shared" si="76" ref="B70:AA70">SUM(B51:B69)</f>
        <v>0</v>
      </c>
      <c r="C70" s="94">
        <f t="shared" si="76"/>
        <v>0</v>
      </c>
      <c r="D70" s="94">
        <f t="shared" si="76"/>
        <v>0</v>
      </c>
      <c r="E70" s="94">
        <f t="shared" si="76"/>
        <v>0</v>
      </c>
      <c r="F70" s="94">
        <f t="shared" si="76"/>
        <v>0</v>
      </c>
      <c r="G70" s="94">
        <f t="shared" si="76"/>
        <v>0</v>
      </c>
      <c r="H70" s="94">
        <f t="shared" si="76"/>
        <v>0</v>
      </c>
      <c r="I70" s="94">
        <f t="shared" si="76"/>
        <v>0</v>
      </c>
      <c r="J70" s="94">
        <f t="shared" si="76"/>
        <v>0</v>
      </c>
      <c r="K70" s="94">
        <f t="shared" si="76"/>
        <v>0</v>
      </c>
      <c r="L70" s="94">
        <f t="shared" si="76"/>
        <v>0</v>
      </c>
      <c r="M70" s="94">
        <f t="shared" si="76"/>
        <v>0</v>
      </c>
      <c r="N70" s="94">
        <f t="shared" si="76"/>
        <v>0</v>
      </c>
      <c r="O70" s="94">
        <f t="shared" si="76"/>
        <v>0</v>
      </c>
      <c r="P70" s="94">
        <f t="shared" si="76"/>
        <v>0</v>
      </c>
      <c r="Q70" s="94">
        <f t="shared" si="76"/>
        <v>0</v>
      </c>
      <c r="R70" s="94">
        <f t="shared" si="76"/>
        <v>0</v>
      </c>
      <c r="S70" s="94">
        <f t="shared" si="76"/>
        <v>0</v>
      </c>
      <c r="T70" s="94">
        <f t="shared" si="76"/>
        <v>0</v>
      </c>
      <c r="U70" s="94">
        <f t="shared" si="76"/>
        <v>0</v>
      </c>
      <c r="V70" s="94">
        <f t="shared" si="76"/>
        <v>0</v>
      </c>
      <c r="W70" s="94">
        <f t="shared" si="76"/>
        <v>0</v>
      </c>
      <c r="X70" s="94">
        <f t="shared" si="76"/>
        <v>0</v>
      </c>
      <c r="Y70" s="94">
        <f t="shared" si="76"/>
        <v>0</v>
      </c>
      <c r="Z70" s="94">
        <f t="shared" si="76"/>
        <v>0</v>
      </c>
      <c r="AA70" s="94">
        <f t="shared" si="76"/>
        <v>0</v>
      </c>
      <c r="AB70" s="94">
        <f>SUM(AB51:AB69)</f>
        <v>0</v>
      </c>
    </row>
    <row r="71" s="2" customFormat="1" ht="6" customHeight="1" thickTop="1">
      <c r="AB71" s="58"/>
    </row>
    <row r="72" spans="20:28" s="90" customFormat="1" ht="18.75">
      <c r="T72" s="196" t="s">
        <v>180</v>
      </c>
      <c r="U72" s="197"/>
      <c r="V72" s="197"/>
      <c r="W72" s="197"/>
      <c r="X72" s="197"/>
      <c r="Y72" s="197"/>
      <c r="Z72" s="197"/>
      <c r="AA72" s="197"/>
      <c r="AB72" s="197"/>
    </row>
    <row r="73" spans="20:28" s="90" customFormat="1" ht="18.75">
      <c r="T73" s="196" t="s">
        <v>141</v>
      </c>
      <c r="U73" s="197"/>
      <c r="V73" s="197"/>
      <c r="W73" s="197"/>
      <c r="X73" s="197"/>
      <c r="Y73" s="197"/>
      <c r="Z73" s="197"/>
      <c r="AA73" s="197"/>
      <c r="AB73" s="197"/>
    </row>
  </sheetData>
  <sheetProtection/>
  <mergeCells count="24">
    <mergeCell ref="A1:AB1"/>
    <mergeCell ref="A2:AB2"/>
    <mergeCell ref="A3:AB3"/>
    <mergeCell ref="S6:S7"/>
    <mergeCell ref="T5:AB5"/>
    <mergeCell ref="AB6:AB7"/>
    <mergeCell ref="K5:S5"/>
    <mergeCell ref="O6:P6"/>
    <mergeCell ref="Q6:R6"/>
    <mergeCell ref="A5:A7"/>
    <mergeCell ref="B5:J5"/>
    <mergeCell ref="J6:J7"/>
    <mergeCell ref="B6:C6"/>
    <mergeCell ref="D6:E6"/>
    <mergeCell ref="F6:G6"/>
    <mergeCell ref="H6:I6"/>
    <mergeCell ref="T72:AB72"/>
    <mergeCell ref="T73:AB73"/>
    <mergeCell ref="K6:L6"/>
    <mergeCell ref="M6:N6"/>
    <mergeCell ref="T6:U6"/>
    <mergeCell ref="V6:W6"/>
    <mergeCell ref="X6:Y6"/>
    <mergeCell ref="Z6:AA6"/>
  </mergeCells>
  <printOptions horizontalCentered="1"/>
  <pageMargins left="0.1968503937007874" right="0.15748031496062992" top="0.5511811023622047" bottom="0.2362204724409449" header="0.35433070866141736" footer="0.1968503937007874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AD61"/>
  <sheetViews>
    <sheetView zoomScale="110" zoomScaleNormal="110" zoomScalePageLayoutView="0" workbookViewId="0" topLeftCell="A1">
      <pane ySplit="7" topLeftCell="A8" activePane="bottomLeft" state="frozen"/>
      <selection pane="topLeft" activeCell="A1" sqref="A1"/>
      <selection pane="bottomLeft" activeCell="L62" sqref="L62"/>
    </sheetView>
  </sheetViews>
  <sheetFormatPr defaultColWidth="9.140625" defaultRowHeight="12.75"/>
  <cols>
    <col min="1" max="1" width="32.8515625" style="90" customWidth="1"/>
    <col min="2" max="27" width="4.140625" style="90" customWidth="1"/>
    <col min="28" max="28" width="4.7109375" style="90" customWidth="1"/>
    <col min="29" max="16384" width="9.140625" style="90" customWidth="1"/>
  </cols>
  <sheetData>
    <row r="1" spans="1:28" ht="21.75" customHeight="1">
      <c r="A1" s="219" t="s">
        <v>170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19"/>
      <c r="X1" s="219"/>
      <c r="Y1" s="219"/>
      <c r="Z1" s="219"/>
      <c r="AA1" s="219"/>
      <c r="AB1" s="219"/>
    </row>
    <row r="2" spans="1:28" ht="21.75" customHeight="1">
      <c r="A2" s="220" t="s">
        <v>0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20"/>
    </row>
    <row r="3" spans="1:28" ht="21.75" customHeight="1">
      <c r="A3" s="220" t="s">
        <v>1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0"/>
      <c r="U3" s="220"/>
      <c r="V3" s="220"/>
      <c r="W3" s="220"/>
      <c r="X3" s="220"/>
      <c r="Y3" s="220"/>
      <c r="Z3" s="220"/>
      <c r="AA3" s="220"/>
      <c r="AB3" s="220"/>
    </row>
    <row r="4" spans="1:27" ht="6" customHeight="1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</row>
    <row r="5" spans="1:28" ht="21" customHeight="1">
      <c r="A5" s="191" t="s">
        <v>2</v>
      </c>
      <c r="B5" s="195" t="s">
        <v>6</v>
      </c>
      <c r="C5" s="174"/>
      <c r="D5" s="174"/>
      <c r="E5" s="174"/>
      <c r="F5" s="174"/>
      <c r="G5" s="174"/>
      <c r="H5" s="174"/>
      <c r="I5" s="174"/>
      <c r="J5" s="178"/>
      <c r="K5" s="174" t="s">
        <v>11</v>
      </c>
      <c r="L5" s="174"/>
      <c r="M5" s="174"/>
      <c r="N5" s="174"/>
      <c r="O5" s="174"/>
      <c r="P5" s="174"/>
      <c r="Q5" s="174"/>
      <c r="R5" s="174"/>
      <c r="S5" s="178"/>
      <c r="T5" s="174" t="s">
        <v>10</v>
      </c>
      <c r="U5" s="174"/>
      <c r="V5" s="174"/>
      <c r="W5" s="174"/>
      <c r="X5" s="174"/>
      <c r="Y5" s="174"/>
      <c r="Z5" s="174"/>
      <c r="AA5" s="174"/>
      <c r="AB5" s="175"/>
    </row>
    <row r="6" spans="1:28" ht="21" customHeight="1">
      <c r="A6" s="192"/>
      <c r="B6" s="179" t="s">
        <v>5</v>
      </c>
      <c r="C6" s="179"/>
      <c r="D6" s="179" t="s">
        <v>7</v>
      </c>
      <c r="E6" s="179"/>
      <c r="F6" s="179" t="s">
        <v>8</v>
      </c>
      <c r="G6" s="179"/>
      <c r="H6" s="179" t="s">
        <v>9</v>
      </c>
      <c r="I6" s="179"/>
      <c r="J6" s="217" t="s">
        <v>10</v>
      </c>
      <c r="K6" s="182" t="s">
        <v>5</v>
      </c>
      <c r="L6" s="179"/>
      <c r="M6" s="179" t="s">
        <v>7</v>
      </c>
      <c r="N6" s="179"/>
      <c r="O6" s="179" t="s">
        <v>8</v>
      </c>
      <c r="P6" s="179"/>
      <c r="Q6" s="179" t="s">
        <v>9</v>
      </c>
      <c r="R6" s="179"/>
      <c r="S6" s="217" t="s">
        <v>10</v>
      </c>
      <c r="T6" s="182" t="s">
        <v>5</v>
      </c>
      <c r="U6" s="179"/>
      <c r="V6" s="179" t="s">
        <v>7</v>
      </c>
      <c r="W6" s="179"/>
      <c r="X6" s="179" t="s">
        <v>8</v>
      </c>
      <c r="Y6" s="179"/>
      <c r="Z6" s="179" t="s">
        <v>9</v>
      </c>
      <c r="AA6" s="179"/>
      <c r="AB6" s="221" t="s">
        <v>10</v>
      </c>
    </row>
    <row r="7" spans="1:28" ht="21" customHeight="1">
      <c r="A7" s="193"/>
      <c r="B7" s="74" t="s">
        <v>3</v>
      </c>
      <c r="C7" s="74" t="s">
        <v>4</v>
      </c>
      <c r="D7" s="74" t="s">
        <v>3</v>
      </c>
      <c r="E7" s="74" t="s">
        <v>4</v>
      </c>
      <c r="F7" s="74" t="s">
        <v>3</v>
      </c>
      <c r="G7" s="74" t="s">
        <v>4</v>
      </c>
      <c r="H7" s="74" t="s">
        <v>3</v>
      </c>
      <c r="I7" s="74" t="s">
        <v>4</v>
      </c>
      <c r="J7" s="218"/>
      <c r="K7" s="75" t="s">
        <v>3</v>
      </c>
      <c r="L7" s="74" t="s">
        <v>4</v>
      </c>
      <c r="M7" s="74" t="s">
        <v>3</v>
      </c>
      <c r="N7" s="74" t="s">
        <v>4</v>
      </c>
      <c r="O7" s="74" t="s">
        <v>3</v>
      </c>
      <c r="P7" s="74" t="s">
        <v>4</v>
      </c>
      <c r="Q7" s="74" t="s">
        <v>3</v>
      </c>
      <c r="R7" s="74" t="s">
        <v>4</v>
      </c>
      <c r="S7" s="218"/>
      <c r="T7" s="75" t="s">
        <v>3</v>
      </c>
      <c r="U7" s="74" t="s">
        <v>4</v>
      </c>
      <c r="V7" s="74" t="s">
        <v>3</v>
      </c>
      <c r="W7" s="74" t="s">
        <v>4</v>
      </c>
      <c r="X7" s="74" t="s">
        <v>3</v>
      </c>
      <c r="Y7" s="74" t="s">
        <v>4</v>
      </c>
      <c r="Z7" s="74" t="s">
        <v>3</v>
      </c>
      <c r="AA7" s="74" t="s">
        <v>4</v>
      </c>
      <c r="AB7" s="222"/>
    </row>
    <row r="8" spans="1:28" ht="21" customHeight="1">
      <c r="A8" s="92" t="s">
        <v>12</v>
      </c>
      <c r="B8" s="98"/>
      <c r="C8" s="99"/>
      <c r="D8" s="99"/>
      <c r="E8" s="99"/>
      <c r="F8" s="99"/>
      <c r="G8" s="99"/>
      <c r="H8" s="99"/>
      <c r="I8" s="99"/>
      <c r="J8" s="100"/>
      <c r="K8" s="99"/>
      <c r="L8" s="99"/>
      <c r="M8" s="99"/>
      <c r="N8" s="99"/>
      <c r="O8" s="99"/>
      <c r="P8" s="99"/>
      <c r="Q8" s="99"/>
      <c r="R8" s="99"/>
      <c r="S8" s="101"/>
      <c r="T8" s="99"/>
      <c r="U8" s="99"/>
      <c r="V8" s="99"/>
      <c r="W8" s="99"/>
      <c r="X8" s="99"/>
      <c r="Y8" s="99"/>
      <c r="Z8" s="99"/>
      <c r="AA8" s="99"/>
      <c r="AB8" s="102"/>
    </row>
    <row r="9" spans="1:28" ht="21" customHeight="1">
      <c r="A9" s="103" t="s">
        <v>25</v>
      </c>
      <c r="B9" s="142"/>
      <c r="C9" s="142"/>
      <c r="D9" s="142"/>
      <c r="E9" s="142"/>
      <c r="F9" s="142"/>
      <c r="G9" s="142"/>
      <c r="H9" s="142">
        <f aca="true" t="shared" si="0" ref="H9:I14">SUM(B9,D9,F9)</f>
        <v>0</v>
      </c>
      <c r="I9" s="142">
        <f t="shared" si="0"/>
        <v>0</v>
      </c>
      <c r="J9" s="114">
        <f aca="true" t="shared" si="1" ref="J9:J20">SUM(H9:I9)</f>
        <v>0</v>
      </c>
      <c r="K9" s="142"/>
      <c r="L9" s="142"/>
      <c r="M9" s="142"/>
      <c r="N9" s="142"/>
      <c r="O9" s="142"/>
      <c r="P9" s="142"/>
      <c r="Q9" s="142">
        <f aca="true" t="shared" si="2" ref="Q9:R16">SUM(K9,M9,O9)</f>
        <v>0</v>
      </c>
      <c r="R9" s="142">
        <f t="shared" si="2"/>
        <v>0</v>
      </c>
      <c r="S9" s="114">
        <f aca="true" t="shared" si="3" ref="S9:S22">SUM(Q9:R9)</f>
        <v>0</v>
      </c>
      <c r="T9" s="142">
        <f>SUM(B9,K9)</f>
        <v>0</v>
      </c>
      <c r="U9" s="142">
        <f>SUM(C9,L9)</f>
        <v>0</v>
      </c>
      <c r="V9" s="142">
        <f aca="true" t="shared" si="4" ref="T9:Y15">SUM(D9,M9)</f>
        <v>0</v>
      </c>
      <c r="W9" s="142">
        <f t="shared" si="4"/>
        <v>0</v>
      </c>
      <c r="X9" s="142">
        <f t="shared" si="4"/>
        <v>0</v>
      </c>
      <c r="Y9" s="142">
        <f t="shared" si="4"/>
        <v>0</v>
      </c>
      <c r="Z9" s="142">
        <f>SUM(T9,V9,X9)</f>
        <v>0</v>
      </c>
      <c r="AA9" s="142">
        <f>SUM(U9,W9,Y9)</f>
        <v>0</v>
      </c>
      <c r="AB9" s="114">
        <f>SUM(Z9:AA9)</f>
        <v>0</v>
      </c>
    </row>
    <row r="10" spans="1:28" ht="21" customHeight="1">
      <c r="A10" s="105" t="s">
        <v>26</v>
      </c>
      <c r="B10" s="142"/>
      <c r="C10" s="142"/>
      <c r="D10" s="142"/>
      <c r="E10" s="142"/>
      <c r="F10" s="142"/>
      <c r="G10" s="142"/>
      <c r="H10" s="142">
        <f t="shared" si="0"/>
        <v>0</v>
      </c>
      <c r="I10" s="142">
        <f t="shared" si="0"/>
        <v>0</v>
      </c>
      <c r="J10" s="114">
        <f t="shared" si="1"/>
        <v>0</v>
      </c>
      <c r="K10" s="142"/>
      <c r="L10" s="142"/>
      <c r="M10" s="142"/>
      <c r="N10" s="142"/>
      <c r="O10" s="142"/>
      <c r="P10" s="142"/>
      <c r="Q10" s="142">
        <f t="shared" si="2"/>
        <v>0</v>
      </c>
      <c r="R10" s="142">
        <f t="shared" si="2"/>
        <v>0</v>
      </c>
      <c r="S10" s="114">
        <f t="shared" si="3"/>
        <v>0</v>
      </c>
      <c r="T10" s="142">
        <f t="shared" si="4"/>
        <v>0</v>
      </c>
      <c r="U10" s="142">
        <f t="shared" si="4"/>
        <v>0</v>
      </c>
      <c r="V10" s="142">
        <f t="shared" si="4"/>
        <v>0</v>
      </c>
      <c r="W10" s="142">
        <f t="shared" si="4"/>
        <v>0</v>
      </c>
      <c r="X10" s="142">
        <f t="shared" si="4"/>
        <v>0</v>
      </c>
      <c r="Y10" s="142">
        <f t="shared" si="4"/>
        <v>0</v>
      </c>
      <c r="Z10" s="142">
        <f>SUM(T10,V10,X10)</f>
        <v>0</v>
      </c>
      <c r="AA10" s="142">
        <f>SUM(U10,W10,Y10)</f>
        <v>0</v>
      </c>
      <c r="AB10" s="114">
        <f aca="true" t="shared" si="5" ref="AB10:AB20">SUM(Z10:AA10)</f>
        <v>0</v>
      </c>
    </row>
    <row r="11" spans="1:28" ht="21" customHeight="1">
      <c r="A11" s="105" t="s">
        <v>27</v>
      </c>
      <c r="B11" s="142"/>
      <c r="C11" s="142"/>
      <c r="D11" s="142"/>
      <c r="E11" s="142"/>
      <c r="F11" s="142"/>
      <c r="G11" s="142"/>
      <c r="H11" s="142">
        <f t="shared" si="0"/>
        <v>0</v>
      </c>
      <c r="I11" s="142">
        <f t="shared" si="0"/>
        <v>0</v>
      </c>
      <c r="J11" s="114">
        <f t="shared" si="1"/>
        <v>0</v>
      </c>
      <c r="K11" s="142"/>
      <c r="L11" s="142"/>
      <c r="M11" s="142"/>
      <c r="N11" s="142"/>
      <c r="O11" s="142"/>
      <c r="P11" s="142"/>
      <c r="Q11" s="142">
        <f t="shared" si="2"/>
        <v>0</v>
      </c>
      <c r="R11" s="142">
        <f t="shared" si="2"/>
        <v>0</v>
      </c>
      <c r="S11" s="114">
        <f t="shared" si="3"/>
        <v>0</v>
      </c>
      <c r="T11" s="142">
        <f aca="true" t="shared" si="6" ref="T11:Y11">SUM(B11,K11)</f>
        <v>0</v>
      </c>
      <c r="U11" s="142">
        <f t="shared" si="6"/>
        <v>0</v>
      </c>
      <c r="V11" s="142">
        <f t="shared" si="6"/>
        <v>0</v>
      </c>
      <c r="W11" s="142">
        <f t="shared" si="6"/>
        <v>0</v>
      </c>
      <c r="X11" s="142">
        <f t="shared" si="6"/>
        <v>0</v>
      </c>
      <c r="Y11" s="142">
        <f t="shared" si="6"/>
        <v>0</v>
      </c>
      <c r="Z11" s="142">
        <f aca="true" t="shared" si="7" ref="Z11:AA13">SUM(T11,V11,X11)</f>
        <v>0</v>
      </c>
      <c r="AA11" s="142">
        <f t="shared" si="7"/>
        <v>0</v>
      </c>
      <c r="AB11" s="114">
        <f t="shared" si="5"/>
        <v>0</v>
      </c>
    </row>
    <row r="12" spans="1:28" ht="21" customHeight="1">
      <c r="A12" s="105" t="s">
        <v>28</v>
      </c>
      <c r="B12" s="142"/>
      <c r="C12" s="142"/>
      <c r="D12" s="142"/>
      <c r="E12" s="142"/>
      <c r="F12" s="142"/>
      <c r="G12" s="142"/>
      <c r="H12" s="142">
        <f>SUM(B12,D12,F12)</f>
        <v>0</v>
      </c>
      <c r="I12" s="142">
        <f>SUM(C12,E12,G12)</f>
        <v>0</v>
      </c>
      <c r="J12" s="114">
        <f t="shared" si="1"/>
        <v>0</v>
      </c>
      <c r="K12" s="142"/>
      <c r="L12" s="142"/>
      <c r="M12" s="142"/>
      <c r="N12" s="142"/>
      <c r="O12" s="142"/>
      <c r="P12" s="142"/>
      <c r="Q12" s="142">
        <f>SUM(K12,M12,O12)</f>
        <v>0</v>
      </c>
      <c r="R12" s="142">
        <f>SUM(L12,N12,P12)</f>
        <v>0</v>
      </c>
      <c r="S12" s="114">
        <f t="shared" si="3"/>
        <v>0</v>
      </c>
      <c r="T12" s="142">
        <f aca="true" t="shared" si="8" ref="T12:Y12">SUM(B12,K12)</f>
        <v>0</v>
      </c>
      <c r="U12" s="142">
        <f t="shared" si="8"/>
        <v>0</v>
      </c>
      <c r="V12" s="142">
        <f t="shared" si="8"/>
        <v>0</v>
      </c>
      <c r="W12" s="142">
        <f t="shared" si="8"/>
        <v>0</v>
      </c>
      <c r="X12" s="142">
        <f t="shared" si="8"/>
        <v>0</v>
      </c>
      <c r="Y12" s="142">
        <f t="shared" si="8"/>
        <v>0</v>
      </c>
      <c r="Z12" s="142">
        <f t="shared" si="7"/>
        <v>0</v>
      </c>
      <c r="AA12" s="142">
        <f t="shared" si="7"/>
        <v>0</v>
      </c>
      <c r="AB12" s="114">
        <f t="shared" si="5"/>
        <v>0</v>
      </c>
    </row>
    <row r="13" spans="1:30" ht="21" customHeight="1">
      <c r="A13" s="105" t="s">
        <v>30</v>
      </c>
      <c r="B13" s="142"/>
      <c r="C13" s="142"/>
      <c r="D13" s="142"/>
      <c r="E13" s="142"/>
      <c r="F13" s="142"/>
      <c r="G13" s="142"/>
      <c r="H13" s="142">
        <f>SUM(B13,D13,F13)</f>
        <v>0</v>
      </c>
      <c r="I13" s="142">
        <f>SUM(C13,E13,G13)</f>
        <v>0</v>
      </c>
      <c r="J13" s="114">
        <f>SUM(H13:I13)</f>
        <v>0</v>
      </c>
      <c r="K13" s="142"/>
      <c r="L13" s="142"/>
      <c r="M13" s="142"/>
      <c r="N13" s="142"/>
      <c r="O13" s="142"/>
      <c r="P13" s="142"/>
      <c r="Q13" s="142">
        <f>SUM(K13,M13,O13)</f>
        <v>0</v>
      </c>
      <c r="R13" s="142">
        <f>SUM(L13,N13,P13)</f>
        <v>0</v>
      </c>
      <c r="S13" s="114">
        <f>SUM(Q13:R13)</f>
        <v>0</v>
      </c>
      <c r="T13" s="142">
        <f aca="true" t="shared" si="9" ref="T13:Y13">SUM(B13,K13)</f>
        <v>0</v>
      </c>
      <c r="U13" s="142">
        <f t="shared" si="9"/>
        <v>0</v>
      </c>
      <c r="V13" s="142">
        <f t="shared" si="9"/>
        <v>0</v>
      </c>
      <c r="W13" s="142">
        <f t="shared" si="9"/>
        <v>0</v>
      </c>
      <c r="X13" s="142">
        <f t="shared" si="9"/>
        <v>0</v>
      </c>
      <c r="Y13" s="142">
        <f t="shared" si="9"/>
        <v>0</v>
      </c>
      <c r="Z13" s="142">
        <f t="shared" si="7"/>
        <v>0</v>
      </c>
      <c r="AA13" s="142">
        <f t="shared" si="7"/>
        <v>0</v>
      </c>
      <c r="AB13" s="114">
        <f>SUM(Z13:AA13)</f>
        <v>0</v>
      </c>
      <c r="AD13" s="105" t="s">
        <v>152</v>
      </c>
    </row>
    <row r="14" spans="1:28" ht="21" customHeight="1">
      <c r="A14" s="105" t="s">
        <v>117</v>
      </c>
      <c r="B14" s="142"/>
      <c r="C14" s="142"/>
      <c r="D14" s="142"/>
      <c r="E14" s="142"/>
      <c r="F14" s="142"/>
      <c r="G14" s="142"/>
      <c r="H14" s="142">
        <f t="shared" si="0"/>
        <v>0</v>
      </c>
      <c r="I14" s="142">
        <f t="shared" si="0"/>
        <v>0</v>
      </c>
      <c r="J14" s="114">
        <f t="shared" si="1"/>
        <v>0</v>
      </c>
      <c r="K14" s="142"/>
      <c r="L14" s="142"/>
      <c r="M14" s="142"/>
      <c r="N14" s="142"/>
      <c r="O14" s="142"/>
      <c r="P14" s="142"/>
      <c r="Q14" s="142">
        <f t="shared" si="2"/>
        <v>0</v>
      </c>
      <c r="R14" s="142">
        <f t="shared" si="2"/>
        <v>0</v>
      </c>
      <c r="S14" s="114">
        <f t="shared" si="3"/>
        <v>0</v>
      </c>
      <c r="T14" s="142">
        <f t="shared" si="4"/>
        <v>0</v>
      </c>
      <c r="U14" s="142">
        <f t="shared" si="4"/>
        <v>0</v>
      </c>
      <c r="V14" s="142">
        <f t="shared" si="4"/>
        <v>0</v>
      </c>
      <c r="W14" s="142">
        <f t="shared" si="4"/>
        <v>0</v>
      </c>
      <c r="X14" s="142">
        <f t="shared" si="4"/>
        <v>0</v>
      </c>
      <c r="Y14" s="142">
        <f t="shared" si="4"/>
        <v>0</v>
      </c>
      <c r="Z14" s="142">
        <f aca="true" t="shared" si="10" ref="Z14:AA16">SUM(T14,V14,X14)</f>
        <v>0</v>
      </c>
      <c r="AA14" s="142">
        <f t="shared" si="10"/>
        <v>0</v>
      </c>
      <c r="AB14" s="114">
        <f t="shared" si="5"/>
        <v>0</v>
      </c>
    </row>
    <row r="15" spans="1:28" ht="21" customHeight="1">
      <c r="A15" s="105" t="s">
        <v>29</v>
      </c>
      <c r="B15" s="142"/>
      <c r="C15" s="142"/>
      <c r="D15" s="142"/>
      <c r="E15" s="142"/>
      <c r="F15" s="142"/>
      <c r="G15" s="142"/>
      <c r="H15" s="142">
        <f>SUM(B15,D15,F15)</f>
        <v>0</v>
      </c>
      <c r="I15" s="142">
        <f>SUM(C15,E15,G15)</f>
        <v>0</v>
      </c>
      <c r="J15" s="114">
        <f>SUM(H15:I15)</f>
        <v>0</v>
      </c>
      <c r="K15" s="142"/>
      <c r="L15" s="142"/>
      <c r="M15" s="142"/>
      <c r="N15" s="142"/>
      <c r="O15" s="142"/>
      <c r="P15" s="142"/>
      <c r="Q15" s="142">
        <f>SUM(K15,M15,O15)</f>
        <v>0</v>
      </c>
      <c r="R15" s="142">
        <f>SUM(L15,N15,P15)</f>
        <v>0</v>
      </c>
      <c r="S15" s="114">
        <f>SUM(Q15:R15)</f>
        <v>0</v>
      </c>
      <c r="T15" s="142">
        <f t="shared" si="4"/>
        <v>0</v>
      </c>
      <c r="U15" s="142">
        <f t="shared" si="4"/>
        <v>0</v>
      </c>
      <c r="V15" s="142">
        <f t="shared" si="4"/>
        <v>0</v>
      </c>
      <c r="W15" s="142">
        <f t="shared" si="4"/>
        <v>0</v>
      </c>
      <c r="X15" s="142">
        <f t="shared" si="4"/>
        <v>0</v>
      </c>
      <c r="Y15" s="142">
        <f t="shared" si="4"/>
        <v>0</v>
      </c>
      <c r="Z15" s="142">
        <f t="shared" si="10"/>
        <v>0</v>
      </c>
      <c r="AA15" s="142">
        <f t="shared" si="10"/>
        <v>0</v>
      </c>
      <c r="AB15" s="114">
        <f>SUM(Z15:AA15)</f>
        <v>0</v>
      </c>
    </row>
    <row r="16" spans="1:28" ht="21" customHeight="1">
      <c r="A16" s="105" t="s">
        <v>33</v>
      </c>
      <c r="B16" s="142"/>
      <c r="C16" s="142"/>
      <c r="D16" s="142"/>
      <c r="E16" s="142"/>
      <c r="F16" s="142"/>
      <c r="G16" s="142"/>
      <c r="H16" s="142">
        <f>SUM(B16,D16,F16)</f>
        <v>0</v>
      </c>
      <c r="I16" s="142">
        <f>SUM(C16,E16,G16)</f>
        <v>0</v>
      </c>
      <c r="J16" s="114">
        <f t="shared" si="1"/>
        <v>0</v>
      </c>
      <c r="K16" s="142"/>
      <c r="L16" s="142"/>
      <c r="M16" s="142"/>
      <c r="N16" s="142"/>
      <c r="O16" s="142"/>
      <c r="P16" s="142"/>
      <c r="Q16" s="142">
        <f t="shared" si="2"/>
        <v>0</v>
      </c>
      <c r="R16" s="142">
        <f t="shared" si="2"/>
        <v>0</v>
      </c>
      <c r="S16" s="114">
        <f t="shared" si="3"/>
        <v>0</v>
      </c>
      <c r="T16" s="142">
        <f aca="true" t="shared" si="11" ref="T16:Y16">SUM(B16,K16)</f>
        <v>0</v>
      </c>
      <c r="U16" s="142">
        <f t="shared" si="11"/>
        <v>0</v>
      </c>
      <c r="V16" s="142">
        <f t="shared" si="11"/>
        <v>0</v>
      </c>
      <c r="W16" s="142">
        <f t="shared" si="11"/>
        <v>0</v>
      </c>
      <c r="X16" s="142">
        <f t="shared" si="11"/>
        <v>0</v>
      </c>
      <c r="Y16" s="142">
        <f t="shared" si="11"/>
        <v>0</v>
      </c>
      <c r="Z16" s="142">
        <f t="shared" si="10"/>
        <v>0</v>
      </c>
      <c r="AA16" s="142">
        <f t="shared" si="10"/>
        <v>0</v>
      </c>
      <c r="AB16" s="114">
        <f t="shared" si="5"/>
        <v>0</v>
      </c>
    </row>
    <row r="17" spans="1:28" ht="21.75" customHeight="1">
      <c r="A17" s="110" t="s">
        <v>22</v>
      </c>
      <c r="B17" s="111">
        <f>SUM(B9:B16)</f>
        <v>0</v>
      </c>
      <c r="C17" s="111">
        <f aca="true" t="shared" si="12" ref="C17:I17">SUM(C9:C16)</f>
        <v>0</v>
      </c>
      <c r="D17" s="111">
        <f t="shared" si="12"/>
        <v>0</v>
      </c>
      <c r="E17" s="111">
        <f t="shared" si="12"/>
        <v>0</v>
      </c>
      <c r="F17" s="111">
        <f t="shared" si="12"/>
        <v>0</v>
      </c>
      <c r="G17" s="111">
        <f>SUM(G9:G16)</f>
        <v>0</v>
      </c>
      <c r="H17" s="111">
        <f t="shared" si="12"/>
        <v>0</v>
      </c>
      <c r="I17" s="111">
        <f t="shared" si="12"/>
        <v>0</v>
      </c>
      <c r="J17" s="112">
        <f>SUM(H17:I17)</f>
        <v>0</v>
      </c>
      <c r="K17" s="113">
        <f aca="true" t="shared" si="13" ref="K17:R17">SUM(K9:K16)</f>
        <v>0</v>
      </c>
      <c r="L17" s="113">
        <f t="shared" si="13"/>
        <v>0</v>
      </c>
      <c r="M17" s="113">
        <f t="shared" si="13"/>
        <v>0</v>
      </c>
      <c r="N17" s="113">
        <f t="shared" si="13"/>
        <v>0</v>
      </c>
      <c r="O17" s="113">
        <f t="shared" si="13"/>
        <v>0</v>
      </c>
      <c r="P17" s="113">
        <f t="shared" si="13"/>
        <v>0</v>
      </c>
      <c r="Q17" s="113">
        <f t="shared" si="13"/>
        <v>0</v>
      </c>
      <c r="R17" s="113">
        <f t="shared" si="13"/>
        <v>0</v>
      </c>
      <c r="S17" s="112">
        <f>SUM(Q17:R17)</f>
        <v>0</v>
      </c>
      <c r="T17" s="113">
        <f aca="true" t="shared" si="14" ref="T17:AA17">SUM(T9:T16)</f>
        <v>0</v>
      </c>
      <c r="U17" s="113">
        <f t="shared" si="14"/>
        <v>0</v>
      </c>
      <c r="V17" s="113">
        <f t="shared" si="14"/>
        <v>0</v>
      </c>
      <c r="W17" s="113">
        <f t="shared" si="14"/>
        <v>0</v>
      </c>
      <c r="X17" s="113">
        <f t="shared" si="14"/>
        <v>0</v>
      </c>
      <c r="Y17" s="113">
        <f t="shared" si="14"/>
        <v>0</v>
      </c>
      <c r="Z17" s="113">
        <f t="shared" si="14"/>
        <v>0</v>
      </c>
      <c r="AA17" s="113">
        <f t="shared" si="14"/>
        <v>0</v>
      </c>
      <c r="AB17" s="114">
        <f>SUM(Z17:AA17)</f>
        <v>0</v>
      </c>
    </row>
    <row r="18" spans="1:28" ht="21" customHeight="1">
      <c r="A18" s="105" t="s">
        <v>39</v>
      </c>
      <c r="B18" s="104"/>
      <c r="C18" s="104"/>
      <c r="D18" s="104"/>
      <c r="E18" s="104"/>
      <c r="F18" s="104"/>
      <c r="G18" s="104"/>
      <c r="H18" s="104">
        <f>SUM(B18,D18,F18)</f>
        <v>0</v>
      </c>
      <c r="I18" s="104">
        <f aca="true" t="shared" si="15" ref="H18:I20">SUM(C18,E18,G18)</f>
        <v>0</v>
      </c>
      <c r="J18" s="115">
        <f t="shared" si="1"/>
        <v>0</v>
      </c>
      <c r="K18" s="104"/>
      <c r="L18" s="104"/>
      <c r="M18" s="106"/>
      <c r="N18" s="106"/>
      <c r="O18" s="104"/>
      <c r="P18" s="104"/>
      <c r="Q18" s="104">
        <f aca="true" t="shared" si="16" ref="Q18:R20">SUM(K18,M18,O18)</f>
        <v>0</v>
      </c>
      <c r="R18" s="104">
        <f t="shared" si="16"/>
        <v>0</v>
      </c>
      <c r="S18" s="109">
        <f t="shared" si="3"/>
        <v>0</v>
      </c>
      <c r="T18" s="106">
        <f aca="true" t="shared" si="17" ref="T18:Y18">SUM(B18,K18)</f>
        <v>0</v>
      </c>
      <c r="U18" s="106">
        <f t="shared" si="17"/>
        <v>0</v>
      </c>
      <c r="V18" s="106">
        <f t="shared" si="17"/>
        <v>0</v>
      </c>
      <c r="W18" s="106">
        <f t="shared" si="17"/>
        <v>0</v>
      </c>
      <c r="X18" s="106">
        <f t="shared" si="17"/>
        <v>0</v>
      </c>
      <c r="Y18" s="106">
        <f t="shared" si="17"/>
        <v>0</v>
      </c>
      <c r="Z18" s="106">
        <f aca="true" t="shared" si="18" ref="Z18:AA20">SUM(T18,V18,X18)</f>
        <v>0</v>
      </c>
      <c r="AA18" s="106">
        <f t="shared" si="18"/>
        <v>0</v>
      </c>
      <c r="AB18" s="116">
        <f t="shared" si="5"/>
        <v>0</v>
      </c>
    </row>
    <row r="19" spans="1:28" ht="21" customHeight="1">
      <c r="A19" s="105" t="s">
        <v>31</v>
      </c>
      <c r="B19" s="104"/>
      <c r="C19" s="104"/>
      <c r="D19" s="104"/>
      <c r="E19" s="104"/>
      <c r="F19" s="104"/>
      <c r="G19" s="104"/>
      <c r="H19" s="104">
        <f t="shared" si="15"/>
        <v>0</v>
      </c>
      <c r="I19" s="104">
        <f t="shared" si="15"/>
        <v>0</v>
      </c>
      <c r="J19" s="107">
        <f t="shared" si="1"/>
        <v>0</v>
      </c>
      <c r="K19" s="104"/>
      <c r="L19" s="104"/>
      <c r="M19" s="104"/>
      <c r="N19" s="104"/>
      <c r="O19" s="104"/>
      <c r="P19" s="104"/>
      <c r="Q19" s="104">
        <f t="shared" si="16"/>
        <v>0</v>
      </c>
      <c r="R19" s="104">
        <f t="shared" si="16"/>
        <v>0</v>
      </c>
      <c r="S19" s="107">
        <f t="shared" si="3"/>
        <v>0</v>
      </c>
      <c r="T19" s="106">
        <f aca="true" t="shared" si="19" ref="T19:Y19">SUM(B19,K19)</f>
        <v>0</v>
      </c>
      <c r="U19" s="106">
        <f t="shared" si="19"/>
        <v>0</v>
      </c>
      <c r="V19" s="106">
        <f t="shared" si="19"/>
        <v>0</v>
      </c>
      <c r="W19" s="106">
        <f t="shared" si="19"/>
        <v>0</v>
      </c>
      <c r="X19" s="106">
        <f t="shared" si="19"/>
        <v>0</v>
      </c>
      <c r="Y19" s="106">
        <f t="shared" si="19"/>
        <v>0</v>
      </c>
      <c r="Z19" s="106">
        <f t="shared" si="18"/>
        <v>0</v>
      </c>
      <c r="AA19" s="106">
        <f t="shared" si="18"/>
        <v>0</v>
      </c>
      <c r="AB19" s="108">
        <f t="shared" si="5"/>
        <v>0</v>
      </c>
    </row>
    <row r="20" spans="1:28" ht="21" customHeight="1">
      <c r="A20" s="117" t="s">
        <v>32</v>
      </c>
      <c r="B20" s="104"/>
      <c r="C20" s="104"/>
      <c r="D20" s="104"/>
      <c r="E20" s="106"/>
      <c r="F20" s="104"/>
      <c r="G20" s="104"/>
      <c r="H20" s="104">
        <f t="shared" si="15"/>
        <v>0</v>
      </c>
      <c r="I20" s="104">
        <f t="shared" si="15"/>
        <v>0</v>
      </c>
      <c r="J20" s="115">
        <f t="shared" si="1"/>
        <v>0</v>
      </c>
      <c r="K20" s="104"/>
      <c r="L20" s="104"/>
      <c r="M20" s="104"/>
      <c r="N20" s="104"/>
      <c r="O20" s="104"/>
      <c r="P20" s="104"/>
      <c r="Q20" s="104">
        <f t="shared" si="16"/>
        <v>0</v>
      </c>
      <c r="R20" s="104">
        <f t="shared" si="16"/>
        <v>0</v>
      </c>
      <c r="S20" s="115">
        <f t="shared" si="3"/>
        <v>0</v>
      </c>
      <c r="T20" s="106">
        <f aca="true" t="shared" si="20" ref="T20:Y20">SUM(B20,K20)</f>
        <v>0</v>
      </c>
      <c r="U20" s="106">
        <f t="shared" si="20"/>
        <v>0</v>
      </c>
      <c r="V20" s="106">
        <f t="shared" si="20"/>
        <v>0</v>
      </c>
      <c r="W20" s="106">
        <f t="shared" si="20"/>
        <v>0</v>
      </c>
      <c r="X20" s="106">
        <f t="shared" si="20"/>
        <v>0</v>
      </c>
      <c r="Y20" s="106">
        <f t="shared" si="20"/>
        <v>0</v>
      </c>
      <c r="Z20" s="106">
        <f t="shared" si="18"/>
        <v>0</v>
      </c>
      <c r="AA20" s="106">
        <f t="shared" si="18"/>
        <v>0</v>
      </c>
      <c r="AB20" s="118">
        <f t="shared" si="5"/>
        <v>0</v>
      </c>
    </row>
    <row r="21" spans="1:28" ht="21" customHeight="1">
      <c r="A21" s="135" t="s">
        <v>38</v>
      </c>
      <c r="B21" s="104"/>
      <c r="C21" s="104"/>
      <c r="D21" s="106"/>
      <c r="E21" s="104"/>
      <c r="F21" s="104"/>
      <c r="G21" s="104"/>
      <c r="H21" s="104">
        <f>SUM(B21,D21,F21)</f>
        <v>0</v>
      </c>
      <c r="I21" s="104">
        <f>SUM(C21,E21,G21)</f>
        <v>0</v>
      </c>
      <c r="J21" s="115">
        <f>SUM(H21:I21)</f>
        <v>0</v>
      </c>
      <c r="K21" s="104"/>
      <c r="L21" s="104"/>
      <c r="M21" s="104"/>
      <c r="N21" s="104"/>
      <c r="O21" s="104"/>
      <c r="P21" s="104"/>
      <c r="Q21" s="104">
        <f>SUM(K21,M21,O21)</f>
        <v>0</v>
      </c>
      <c r="R21" s="104">
        <f>SUM(L21,N21,P21)</f>
        <v>0</v>
      </c>
      <c r="S21" s="115">
        <f>SUM(Q21:R21)</f>
        <v>0</v>
      </c>
      <c r="T21" s="106">
        <f aca="true" t="shared" si="21" ref="T21:Y21">SUM(B21,K21)</f>
        <v>0</v>
      </c>
      <c r="U21" s="106">
        <f t="shared" si="21"/>
        <v>0</v>
      </c>
      <c r="V21" s="106">
        <f t="shared" si="21"/>
        <v>0</v>
      </c>
      <c r="W21" s="106">
        <f t="shared" si="21"/>
        <v>0</v>
      </c>
      <c r="X21" s="106">
        <f t="shared" si="21"/>
        <v>0</v>
      </c>
      <c r="Y21" s="106">
        <f t="shared" si="21"/>
        <v>0</v>
      </c>
      <c r="Z21" s="106">
        <f>SUM(T21,V21,X21)</f>
        <v>0</v>
      </c>
      <c r="AA21" s="106">
        <f>SUM(U21,W21,Y21)</f>
        <v>0</v>
      </c>
      <c r="AB21" s="118">
        <f>SUM(Z21:AA21)</f>
        <v>0</v>
      </c>
    </row>
    <row r="22" spans="1:28" ht="21.75" customHeight="1">
      <c r="A22" s="110" t="s">
        <v>97</v>
      </c>
      <c r="B22" s="111">
        <f aca="true" t="shared" si="22" ref="B22:I22">SUM(B18:B21)</f>
        <v>0</v>
      </c>
      <c r="C22" s="111">
        <f t="shared" si="22"/>
        <v>0</v>
      </c>
      <c r="D22" s="111">
        <f t="shared" si="22"/>
        <v>0</v>
      </c>
      <c r="E22" s="111">
        <f t="shared" si="22"/>
        <v>0</v>
      </c>
      <c r="F22" s="111">
        <f t="shared" si="22"/>
        <v>0</v>
      </c>
      <c r="G22" s="111">
        <f t="shared" si="22"/>
        <v>0</v>
      </c>
      <c r="H22" s="111">
        <f t="shared" si="22"/>
        <v>0</v>
      </c>
      <c r="I22" s="111">
        <f t="shared" si="22"/>
        <v>0</v>
      </c>
      <c r="J22" s="112">
        <f>SUM(H22:I22)</f>
        <v>0</v>
      </c>
      <c r="K22" s="113">
        <f aca="true" t="shared" si="23" ref="K22:P22">SUM(K18:K21)</f>
        <v>0</v>
      </c>
      <c r="L22" s="113">
        <f t="shared" si="23"/>
        <v>0</v>
      </c>
      <c r="M22" s="113">
        <f t="shared" si="23"/>
        <v>0</v>
      </c>
      <c r="N22" s="113">
        <f t="shared" si="23"/>
        <v>0</v>
      </c>
      <c r="O22" s="113">
        <f t="shared" si="23"/>
        <v>0</v>
      </c>
      <c r="P22" s="113">
        <f t="shared" si="23"/>
        <v>0</v>
      </c>
      <c r="Q22" s="113">
        <f>SUM(Q18:Q20)</f>
        <v>0</v>
      </c>
      <c r="R22" s="113">
        <f>SUM(R18:R20)</f>
        <v>0</v>
      </c>
      <c r="S22" s="112">
        <f t="shared" si="3"/>
        <v>0</v>
      </c>
      <c r="T22" s="113">
        <f aca="true" t="shared" si="24" ref="T22:Y22">SUM(T18:T20)</f>
        <v>0</v>
      </c>
      <c r="U22" s="113">
        <f t="shared" si="24"/>
        <v>0</v>
      </c>
      <c r="V22" s="113">
        <f t="shared" si="24"/>
        <v>0</v>
      </c>
      <c r="W22" s="113">
        <f t="shared" si="24"/>
        <v>0</v>
      </c>
      <c r="X22" s="113">
        <f t="shared" si="24"/>
        <v>0</v>
      </c>
      <c r="Y22" s="113">
        <f t="shared" si="24"/>
        <v>0</v>
      </c>
      <c r="Z22" s="113">
        <f>SUM(Z18:Z21)</f>
        <v>0</v>
      </c>
      <c r="AA22" s="113">
        <f>SUM(AA18:AA21)</f>
        <v>0</v>
      </c>
      <c r="AB22" s="114">
        <f>SUM(Z22:AA22)</f>
        <v>0</v>
      </c>
    </row>
    <row r="23" spans="1:28" ht="21.75" customHeight="1" thickBot="1">
      <c r="A23" s="120" t="s">
        <v>40</v>
      </c>
      <c r="B23" s="120">
        <f aca="true" t="shared" si="25" ref="B23:AA23">SUM(B22,B17)</f>
        <v>0</v>
      </c>
      <c r="C23" s="120">
        <f t="shared" si="25"/>
        <v>0</v>
      </c>
      <c r="D23" s="120">
        <f t="shared" si="25"/>
        <v>0</v>
      </c>
      <c r="E23" s="120">
        <f t="shared" si="25"/>
        <v>0</v>
      </c>
      <c r="F23" s="120">
        <f t="shared" si="25"/>
        <v>0</v>
      </c>
      <c r="G23" s="120">
        <f t="shared" si="25"/>
        <v>0</v>
      </c>
      <c r="H23" s="120">
        <f t="shared" si="25"/>
        <v>0</v>
      </c>
      <c r="I23" s="120">
        <f t="shared" si="25"/>
        <v>0</v>
      </c>
      <c r="J23" s="121">
        <f t="shared" si="25"/>
        <v>0</v>
      </c>
      <c r="K23" s="122">
        <f t="shared" si="25"/>
        <v>0</v>
      </c>
      <c r="L23" s="120">
        <f t="shared" si="25"/>
        <v>0</v>
      </c>
      <c r="M23" s="120">
        <f t="shared" si="25"/>
        <v>0</v>
      </c>
      <c r="N23" s="120">
        <f t="shared" si="25"/>
        <v>0</v>
      </c>
      <c r="O23" s="120">
        <f t="shared" si="25"/>
        <v>0</v>
      </c>
      <c r="P23" s="120">
        <f t="shared" si="25"/>
        <v>0</v>
      </c>
      <c r="Q23" s="120">
        <f t="shared" si="25"/>
        <v>0</v>
      </c>
      <c r="R23" s="120">
        <f t="shared" si="25"/>
        <v>0</v>
      </c>
      <c r="S23" s="121">
        <f t="shared" si="25"/>
        <v>0</v>
      </c>
      <c r="T23" s="122">
        <f>SUM(T22,T17)</f>
        <v>0</v>
      </c>
      <c r="U23" s="120">
        <f>SUM(U22,U17)</f>
        <v>0</v>
      </c>
      <c r="V23" s="120">
        <f t="shared" si="25"/>
        <v>0</v>
      </c>
      <c r="W23" s="120">
        <f t="shared" si="25"/>
        <v>0</v>
      </c>
      <c r="X23" s="120">
        <f t="shared" si="25"/>
        <v>0</v>
      </c>
      <c r="Y23" s="120">
        <f t="shared" si="25"/>
        <v>0</v>
      </c>
      <c r="Z23" s="120">
        <f t="shared" si="25"/>
        <v>0</v>
      </c>
      <c r="AA23" s="120">
        <f t="shared" si="25"/>
        <v>0</v>
      </c>
      <c r="AB23" s="120">
        <f>SUM(AB22,AB17)</f>
        <v>0</v>
      </c>
    </row>
    <row r="24" spans="1:28" ht="21.75" customHeight="1" thickTop="1">
      <c r="A24" s="92" t="s">
        <v>13</v>
      </c>
      <c r="B24" s="98"/>
      <c r="C24" s="99"/>
      <c r="D24" s="99"/>
      <c r="E24" s="99"/>
      <c r="F24" s="99"/>
      <c r="G24" s="99"/>
      <c r="H24" s="99"/>
      <c r="I24" s="99"/>
      <c r="J24" s="100"/>
      <c r="K24" s="99"/>
      <c r="L24" s="99"/>
      <c r="M24" s="99"/>
      <c r="N24" s="99"/>
      <c r="O24" s="99"/>
      <c r="P24" s="99"/>
      <c r="Q24" s="99"/>
      <c r="R24" s="99"/>
      <c r="S24" s="101"/>
      <c r="T24" s="99"/>
      <c r="U24" s="99"/>
      <c r="V24" s="99"/>
      <c r="W24" s="99"/>
      <c r="X24" s="99"/>
      <c r="Y24" s="99"/>
      <c r="Z24" s="99"/>
      <c r="AA24" s="99"/>
      <c r="AB24" s="102"/>
    </row>
    <row r="25" spans="1:28" ht="21" customHeight="1">
      <c r="A25" s="103" t="s">
        <v>25</v>
      </c>
      <c r="B25" s="142"/>
      <c r="C25" s="142"/>
      <c r="D25" s="142"/>
      <c r="E25" s="142"/>
      <c r="F25" s="142"/>
      <c r="G25" s="142"/>
      <c r="H25" s="142">
        <f aca="true" t="shared" si="26" ref="H25:I27">SUM(B25,D25,F25)</f>
        <v>0</v>
      </c>
      <c r="I25" s="142">
        <f t="shared" si="26"/>
        <v>0</v>
      </c>
      <c r="J25" s="114">
        <f aca="true" t="shared" si="27" ref="J25:J38">SUM(H25:I25)</f>
        <v>0</v>
      </c>
      <c r="K25" s="142"/>
      <c r="L25" s="142"/>
      <c r="M25" s="142"/>
      <c r="N25" s="142"/>
      <c r="O25" s="142"/>
      <c r="P25" s="142"/>
      <c r="Q25" s="142">
        <f aca="true" t="shared" si="28" ref="Q25:R32">SUM(K25,M25,O25)</f>
        <v>0</v>
      </c>
      <c r="R25" s="142">
        <f t="shared" si="28"/>
        <v>0</v>
      </c>
      <c r="S25" s="114">
        <f>SUM(Q25:R25)</f>
        <v>0</v>
      </c>
      <c r="T25" s="142">
        <f aca="true" t="shared" si="29" ref="T25:T32">SUM(B25,K25)</f>
        <v>0</v>
      </c>
      <c r="U25" s="142">
        <f aca="true" t="shared" si="30" ref="U25:U32">SUM(C25,L25)</f>
        <v>0</v>
      </c>
      <c r="V25" s="142">
        <f aca="true" t="shared" si="31" ref="V25:V32">SUM(D25,M25)</f>
        <v>0</v>
      </c>
      <c r="W25" s="142">
        <f aca="true" t="shared" si="32" ref="W25:W32">SUM(E25,N25)</f>
        <v>0</v>
      </c>
      <c r="X25" s="142">
        <f aca="true" t="shared" si="33" ref="X25:X32">SUM(F25,O25)</f>
        <v>0</v>
      </c>
      <c r="Y25" s="142">
        <f aca="true" t="shared" si="34" ref="Y25:Y32">SUM(G25,P25)</f>
        <v>0</v>
      </c>
      <c r="Z25" s="142">
        <f aca="true" t="shared" si="35" ref="Z25:Z30">SUM(T25,V25,X25)</f>
        <v>0</v>
      </c>
      <c r="AA25" s="142">
        <f aca="true" t="shared" si="36" ref="AA25:AA30">SUM(U25,W25,Y25)</f>
        <v>0</v>
      </c>
      <c r="AB25" s="114">
        <f aca="true" t="shared" si="37" ref="AB25:AB33">SUM(Z25:AA25)</f>
        <v>0</v>
      </c>
    </row>
    <row r="26" spans="1:28" ht="21" customHeight="1">
      <c r="A26" s="105" t="s">
        <v>26</v>
      </c>
      <c r="B26" s="142"/>
      <c r="C26" s="142"/>
      <c r="D26" s="142"/>
      <c r="E26" s="142"/>
      <c r="F26" s="142"/>
      <c r="G26" s="142"/>
      <c r="H26" s="142">
        <f t="shared" si="26"/>
        <v>0</v>
      </c>
      <c r="I26" s="142">
        <f t="shared" si="26"/>
        <v>0</v>
      </c>
      <c r="J26" s="114">
        <f t="shared" si="27"/>
        <v>0</v>
      </c>
      <c r="K26" s="142"/>
      <c r="L26" s="142"/>
      <c r="M26" s="142"/>
      <c r="N26" s="142"/>
      <c r="O26" s="142"/>
      <c r="P26" s="142"/>
      <c r="Q26" s="142">
        <f t="shared" si="28"/>
        <v>0</v>
      </c>
      <c r="R26" s="142">
        <f t="shared" si="28"/>
        <v>0</v>
      </c>
      <c r="S26" s="114">
        <f>SUM(Q26:R26)</f>
        <v>0</v>
      </c>
      <c r="T26" s="142">
        <f t="shared" si="29"/>
        <v>0</v>
      </c>
      <c r="U26" s="142">
        <f t="shared" si="30"/>
        <v>0</v>
      </c>
      <c r="V26" s="142">
        <f t="shared" si="31"/>
        <v>0</v>
      </c>
      <c r="W26" s="142">
        <f t="shared" si="32"/>
        <v>0</v>
      </c>
      <c r="X26" s="142">
        <f t="shared" si="33"/>
        <v>0</v>
      </c>
      <c r="Y26" s="142">
        <f t="shared" si="34"/>
        <v>0</v>
      </c>
      <c r="Z26" s="142">
        <f t="shared" si="35"/>
        <v>0</v>
      </c>
      <c r="AA26" s="142">
        <f t="shared" si="36"/>
        <v>0</v>
      </c>
      <c r="AB26" s="114">
        <f t="shared" si="37"/>
        <v>0</v>
      </c>
    </row>
    <row r="27" spans="1:28" ht="21" customHeight="1">
      <c r="A27" s="105" t="s">
        <v>27</v>
      </c>
      <c r="B27" s="142"/>
      <c r="C27" s="142"/>
      <c r="D27" s="142"/>
      <c r="E27" s="142"/>
      <c r="F27" s="142"/>
      <c r="G27" s="142"/>
      <c r="H27" s="142">
        <f t="shared" si="26"/>
        <v>0</v>
      </c>
      <c r="I27" s="142">
        <f t="shared" si="26"/>
        <v>0</v>
      </c>
      <c r="J27" s="114">
        <f t="shared" si="27"/>
        <v>0</v>
      </c>
      <c r="K27" s="142"/>
      <c r="L27" s="142"/>
      <c r="M27" s="142"/>
      <c r="N27" s="142"/>
      <c r="O27" s="142"/>
      <c r="P27" s="142"/>
      <c r="Q27" s="142">
        <f t="shared" si="28"/>
        <v>0</v>
      </c>
      <c r="R27" s="142">
        <f t="shared" si="28"/>
        <v>0</v>
      </c>
      <c r="S27" s="114">
        <f>SUM(Q27:R27)</f>
        <v>0</v>
      </c>
      <c r="T27" s="142">
        <f t="shared" si="29"/>
        <v>0</v>
      </c>
      <c r="U27" s="142">
        <f t="shared" si="30"/>
        <v>0</v>
      </c>
      <c r="V27" s="142">
        <f t="shared" si="31"/>
        <v>0</v>
      </c>
      <c r="W27" s="142">
        <f t="shared" si="32"/>
        <v>0</v>
      </c>
      <c r="X27" s="142">
        <f t="shared" si="33"/>
        <v>0</v>
      </c>
      <c r="Y27" s="142">
        <f t="shared" si="34"/>
        <v>0</v>
      </c>
      <c r="Z27" s="142">
        <f t="shared" si="35"/>
        <v>0</v>
      </c>
      <c r="AA27" s="142">
        <f t="shared" si="36"/>
        <v>0</v>
      </c>
      <c r="AB27" s="114">
        <f t="shared" si="37"/>
        <v>0</v>
      </c>
    </row>
    <row r="28" spans="1:28" ht="21" customHeight="1">
      <c r="A28" s="105" t="s">
        <v>28</v>
      </c>
      <c r="B28" s="142"/>
      <c r="C28" s="142"/>
      <c r="D28" s="142"/>
      <c r="E28" s="142"/>
      <c r="F28" s="142"/>
      <c r="G28" s="142"/>
      <c r="H28" s="142">
        <f aca="true" t="shared" si="38" ref="H28:I32">SUM(B28,D28,F28)</f>
        <v>0</v>
      </c>
      <c r="I28" s="142">
        <f t="shared" si="38"/>
        <v>0</v>
      </c>
      <c r="J28" s="114">
        <f t="shared" si="27"/>
        <v>0</v>
      </c>
      <c r="K28" s="142"/>
      <c r="L28" s="142"/>
      <c r="M28" s="142"/>
      <c r="N28" s="142"/>
      <c r="O28" s="142"/>
      <c r="P28" s="142"/>
      <c r="Q28" s="142">
        <f t="shared" si="28"/>
        <v>0</v>
      </c>
      <c r="R28" s="142">
        <f t="shared" si="28"/>
        <v>0</v>
      </c>
      <c r="S28" s="114">
        <f>SUM(Q28:R28)</f>
        <v>0</v>
      </c>
      <c r="T28" s="142">
        <f t="shared" si="29"/>
        <v>0</v>
      </c>
      <c r="U28" s="142">
        <f t="shared" si="30"/>
        <v>0</v>
      </c>
      <c r="V28" s="142">
        <f t="shared" si="31"/>
        <v>0</v>
      </c>
      <c r="W28" s="142">
        <f t="shared" si="32"/>
        <v>0</v>
      </c>
      <c r="X28" s="142">
        <f t="shared" si="33"/>
        <v>0</v>
      </c>
      <c r="Y28" s="142">
        <f t="shared" si="34"/>
        <v>0</v>
      </c>
      <c r="Z28" s="142">
        <f t="shared" si="35"/>
        <v>0</v>
      </c>
      <c r="AA28" s="142">
        <f t="shared" si="36"/>
        <v>0</v>
      </c>
      <c r="AB28" s="114">
        <f t="shared" si="37"/>
        <v>0</v>
      </c>
    </row>
    <row r="29" spans="1:28" ht="21" customHeight="1">
      <c r="A29" s="105" t="s">
        <v>30</v>
      </c>
      <c r="B29" s="142"/>
      <c r="C29" s="142"/>
      <c r="D29" s="142"/>
      <c r="E29" s="142"/>
      <c r="F29" s="142"/>
      <c r="G29" s="142"/>
      <c r="H29" s="142">
        <f t="shared" si="38"/>
        <v>0</v>
      </c>
      <c r="I29" s="142">
        <f t="shared" si="38"/>
        <v>0</v>
      </c>
      <c r="J29" s="114">
        <f t="shared" si="27"/>
        <v>0</v>
      </c>
      <c r="K29" s="142"/>
      <c r="L29" s="142"/>
      <c r="M29" s="142"/>
      <c r="N29" s="142"/>
      <c r="O29" s="142"/>
      <c r="P29" s="142"/>
      <c r="Q29" s="142">
        <f t="shared" si="28"/>
        <v>0</v>
      </c>
      <c r="R29" s="142">
        <f t="shared" si="28"/>
        <v>0</v>
      </c>
      <c r="S29" s="114">
        <f aca="true" t="shared" si="39" ref="S29:S37">SUM(Q29:R29)</f>
        <v>0</v>
      </c>
      <c r="T29" s="142">
        <f t="shared" si="29"/>
        <v>0</v>
      </c>
      <c r="U29" s="142">
        <f t="shared" si="30"/>
        <v>0</v>
      </c>
      <c r="V29" s="142">
        <f t="shared" si="31"/>
        <v>0</v>
      </c>
      <c r="W29" s="142">
        <f t="shared" si="32"/>
        <v>0</v>
      </c>
      <c r="X29" s="142">
        <f t="shared" si="33"/>
        <v>0</v>
      </c>
      <c r="Y29" s="142">
        <f t="shared" si="34"/>
        <v>0</v>
      </c>
      <c r="Z29" s="142">
        <f t="shared" si="35"/>
        <v>0</v>
      </c>
      <c r="AA29" s="142">
        <f t="shared" si="36"/>
        <v>0</v>
      </c>
      <c r="AB29" s="114">
        <f t="shared" si="37"/>
        <v>0</v>
      </c>
    </row>
    <row r="30" spans="1:28" ht="21" customHeight="1">
      <c r="A30" s="105" t="s">
        <v>117</v>
      </c>
      <c r="B30" s="142"/>
      <c r="C30" s="142"/>
      <c r="D30" s="142"/>
      <c r="E30" s="142"/>
      <c r="F30" s="142"/>
      <c r="G30" s="142"/>
      <c r="H30" s="142">
        <f t="shared" si="38"/>
        <v>0</v>
      </c>
      <c r="I30" s="142">
        <f t="shared" si="38"/>
        <v>0</v>
      </c>
      <c r="J30" s="114">
        <f t="shared" si="27"/>
        <v>0</v>
      </c>
      <c r="K30" s="142"/>
      <c r="L30" s="142"/>
      <c r="M30" s="142"/>
      <c r="N30" s="142"/>
      <c r="O30" s="142"/>
      <c r="P30" s="142"/>
      <c r="Q30" s="142">
        <f t="shared" si="28"/>
        <v>0</v>
      </c>
      <c r="R30" s="142">
        <f t="shared" si="28"/>
        <v>0</v>
      </c>
      <c r="S30" s="114">
        <f t="shared" si="39"/>
        <v>0</v>
      </c>
      <c r="T30" s="142">
        <f t="shared" si="29"/>
        <v>0</v>
      </c>
      <c r="U30" s="142">
        <f t="shared" si="30"/>
        <v>0</v>
      </c>
      <c r="V30" s="142">
        <f t="shared" si="31"/>
        <v>0</v>
      </c>
      <c r="W30" s="142">
        <f t="shared" si="32"/>
        <v>0</v>
      </c>
      <c r="X30" s="142">
        <f t="shared" si="33"/>
        <v>0</v>
      </c>
      <c r="Y30" s="142">
        <f t="shared" si="34"/>
        <v>0</v>
      </c>
      <c r="Z30" s="142">
        <f t="shared" si="35"/>
        <v>0</v>
      </c>
      <c r="AA30" s="142">
        <f t="shared" si="36"/>
        <v>0</v>
      </c>
      <c r="AB30" s="114">
        <f t="shared" si="37"/>
        <v>0</v>
      </c>
    </row>
    <row r="31" spans="1:28" ht="21" customHeight="1">
      <c r="A31" s="105" t="s">
        <v>29</v>
      </c>
      <c r="B31" s="142"/>
      <c r="C31" s="142"/>
      <c r="D31" s="142"/>
      <c r="E31" s="142"/>
      <c r="F31" s="142"/>
      <c r="G31" s="142"/>
      <c r="H31" s="142">
        <f t="shared" si="38"/>
        <v>0</v>
      </c>
      <c r="I31" s="142">
        <f t="shared" si="38"/>
        <v>0</v>
      </c>
      <c r="J31" s="114">
        <f t="shared" si="27"/>
        <v>0</v>
      </c>
      <c r="K31" s="142"/>
      <c r="L31" s="142"/>
      <c r="M31" s="142"/>
      <c r="N31" s="142"/>
      <c r="O31" s="142"/>
      <c r="P31" s="142"/>
      <c r="Q31" s="142">
        <f t="shared" si="28"/>
        <v>0</v>
      </c>
      <c r="R31" s="142">
        <f t="shared" si="28"/>
        <v>0</v>
      </c>
      <c r="S31" s="114">
        <f t="shared" si="39"/>
        <v>0</v>
      </c>
      <c r="T31" s="142">
        <f t="shared" si="29"/>
        <v>0</v>
      </c>
      <c r="U31" s="142">
        <f t="shared" si="30"/>
        <v>0</v>
      </c>
      <c r="V31" s="142">
        <f t="shared" si="31"/>
        <v>0</v>
      </c>
      <c r="W31" s="142">
        <f t="shared" si="32"/>
        <v>0</v>
      </c>
      <c r="X31" s="142">
        <f t="shared" si="33"/>
        <v>0</v>
      </c>
      <c r="Y31" s="142">
        <f t="shared" si="34"/>
        <v>0</v>
      </c>
      <c r="Z31" s="142">
        <f>SUM(T31,V31,X31)</f>
        <v>0</v>
      </c>
      <c r="AA31" s="142">
        <f>SUM(U31,W31,Y31)</f>
        <v>0</v>
      </c>
      <c r="AB31" s="114">
        <f t="shared" si="37"/>
        <v>0</v>
      </c>
    </row>
    <row r="32" spans="1:28" ht="21" customHeight="1">
      <c r="A32" s="105" t="s">
        <v>33</v>
      </c>
      <c r="B32" s="142"/>
      <c r="C32" s="142"/>
      <c r="D32" s="142"/>
      <c r="E32" s="142"/>
      <c r="F32" s="142"/>
      <c r="G32" s="142"/>
      <c r="H32" s="142">
        <f t="shared" si="38"/>
        <v>0</v>
      </c>
      <c r="I32" s="142">
        <f t="shared" si="38"/>
        <v>0</v>
      </c>
      <c r="J32" s="114">
        <f t="shared" si="27"/>
        <v>0</v>
      </c>
      <c r="K32" s="142"/>
      <c r="L32" s="142"/>
      <c r="M32" s="142"/>
      <c r="N32" s="142"/>
      <c r="O32" s="142"/>
      <c r="P32" s="142"/>
      <c r="Q32" s="142">
        <f t="shared" si="28"/>
        <v>0</v>
      </c>
      <c r="R32" s="142">
        <f t="shared" si="28"/>
        <v>0</v>
      </c>
      <c r="S32" s="114">
        <f>SUM(Q32:R32)</f>
        <v>0</v>
      </c>
      <c r="T32" s="142">
        <f t="shared" si="29"/>
        <v>0</v>
      </c>
      <c r="U32" s="142">
        <f t="shared" si="30"/>
        <v>0</v>
      </c>
      <c r="V32" s="142">
        <f t="shared" si="31"/>
        <v>0</v>
      </c>
      <c r="W32" s="142">
        <f t="shared" si="32"/>
        <v>0</v>
      </c>
      <c r="X32" s="142">
        <f t="shared" si="33"/>
        <v>0</v>
      </c>
      <c r="Y32" s="142">
        <f t="shared" si="34"/>
        <v>0</v>
      </c>
      <c r="Z32" s="142">
        <f>SUM(T32,V32,X32)</f>
        <v>0</v>
      </c>
      <c r="AA32" s="142">
        <f>SUM(U32,W32,Y32)</f>
        <v>0</v>
      </c>
      <c r="AB32" s="114">
        <f t="shared" si="37"/>
        <v>0</v>
      </c>
    </row>
    <row r="33" spans="1:28" ht="21.75" customHeight="1">
      <c r="A33" s="110" t="s">
        <v>98</v>
      </c>
      <c r="B33" s="111">
        <f>SUM(B25:B32)</f>
        <v>0</v>
      </c>
      <c r="C33" s="111">
        <f>SUM(C25:C32)</f>
        <v>0</v>
      </c>
      <c r="D33" s="111">
        <f aca="true" t="shared" si="40" ref="D33:I33">SUM(D25:D32)</f>
        <v>0</v>
      </c>
      <c r="E33" s="111">
        <f t="shared" si="40"/>
        <v>0</v>
      </c>
      <c r="F33" s="111">
        <f t="shared" si="40"/>
        <v>0</v>
      </c>
      <c r="G33" s="111">
        <f>SUM(G25:G32)</f>
        <v>0</v>
      </c>
      <c r="H33" s="111">
        <f t="shared" si="40"/>
        <v>0</v>
      </c>
      <c r="I33" s="111">
        <f t="shared" si="40"/>
        <v>0</v>
      </c>
      <c r="J33" s="112">
        <f t="shared" si="27"/>
        <v>0</v>
      </c>
      <c r="K33" s="113">
        <f aca="true" t="shared" si="41" ref="K33:R33">SUM(K25:K32)</f>
        <v>0</v>
      </c>
      <c r="L33" s="113">
        <f t="shared" si="41"/>
        <v>0</v>
      </c>
      <c r="M33" s="113">
        <f t="shared" si="41"/>
        <v>0</v>
      </c>
      <c r="N33" s="113">
        <f t="shared" si="41"/>
        <v>0</v>
      </c>
      <c r="O33" s="113">
        <f t="shared" si="41"/>
        <v>0</v>
      </c>
      <c r="P33" s="113">
        <f t="shared" si="41"/>
        <v>0</v>
      </c>
      <c r="Q33" s="113">
        <f t="shared" si="41"/>
        <v>0</v>
      </c>
      <c r="R33" s="113">
        <f t="shared" si="41"/>
        <v>0</v>
      </c>
      <c r="S33" s="112">
        <f>SUM(Q33:R33)</f>
        <v>0</v>
      </c>
      <c r="T33" s="113">
        <f aca="true" t="shared" si="42" ref="T33:AA33">SUM(T25:T32)</f>
        <v>0</v>
      </c>
      <c r="U33" s="113">
        <f t="shared" si="42"/>
        <v>0</v>
      </c>
      <c r="V33" s="113">
        <f t="shared" si="42"/>
        <v>0</v>
      </c>
      <c r="W33" s="113">
        <f t="shared" si="42"/>
        <v>0</v>
      </c>
      <c r="X33" s="113">
        <f t="shared" si="42"/>
        <v>0</v>
      </c>
      <c r="Y33" s="113">
        <f t="shared" si="42"/>
        <v>0</v>
      </c>
      <c r="Z33" s="113">
        <f t="shared" si="42"/>
        <v>0</v>
      </c>
      <c r="AA33" s="113">
        <f t="shared" si="42"/>
        <v>0</v>
      </c>
      <c r="AB33" s="114">
        <f t="shared" si="37"/>
        <v>0</v>
      </c>
    </row>
    <row r="34" spans="1:28" ht="21" customHeight="1">
      <c r="A34" s="105" t="s">
        <v>39</v>
      </c>
      <c r="B34" s="104"/>
      <c r="C34" s="104"/>
      <c r="D34" s="104"/>
      <c r="E34" s="104"/>
      <c r="F34" s="104"/>
      <c r="G34" s="104"/>
      <c r="H34" s="104">
        <f aca="true" t="shared" si="43" ref="H34:I37">SUM(B34,D34,F34)</f>
        <v>0</v>
      </c>
      <c r="I34" s="104">
        <f t="shared" si="43"/>
        <v>0</v>
      </c>
      <c r="J34" s="115">
        <f t="shared" si="27"/>
        <v>0</v>
      </c>
      <c r="K34" s="104"/>
      <c r="L34" s="104"/>
      <c r="M34" s="104"/>
      <c r="N34" s="104"/>
      <c r="O34" s="104"/>
      <c r="P34" s="104"/>
      <c r="Q34" s="104">
        <f aca="true" t="shared" si="44" ref="Q34:R37">SUM(K34,M34,O34)</f>
        <v>0</v>
      </c>
      <c r="R34" s="104">
        <f t="shared" si="44"/>
        <v>0</v>
      </c>
      <c r="S34" s="109">
        <f t="shared" si="39"/>
        <v>0</v>
      </c>
      <c r="T34" s="106">
        <f aca="true" t="shared" si="45" ref="T34:Y37">SUM(B34,K34)</f>
        <v>0</v>
      </c>
      <c r="U34" s="106">
        <f t="shared" si="45"/>
        <v>0</v>
      </c>
      <c r="V34" s="106">
        <f t="shared" si="45"/>
        <v>0</v>
      </c>
      <c r="W34" s="106">
        <f t="shared" si="45"/>
        <v>0</v>
      </c>
      <c r="X34" s="106">
        <f t="shared" si="45"/>
        <v>0</v>
      </c>
      <c r="Y34" s="106">
        <f t="shared" si="45"/>
        <v>0</v>
      </c>
      <c r="Z34" s="106">
        <f aca="true" t="shared" si="46" ref="Z34:AA37">SUM(T34,V34,X34)</f>
        <v>0</v>
      </c>
      <c r="AA34" s="106">
        <f t="shared" si="46"/>
        <v>0</v>
      </c>
      <c r="AB34" s="116">
        <f>SUM(Z34:AA34)</f>
        <v>0</v>
      </c>
    </row>
    <row r="35" spans="1:28" ht="21" customHeight="1">
      <c r="A35" s="105" t="s">
        <v>31</v>
      </c>
      <c r="B35" s="104"/>
      <c r="C35" s="104"/>
      <c r="D35" s="104"/>
      <c r="E35" s="104"/>
      <c r="F35" s="104"/>
      <c r="G35" s="104"/>
      <c r="H35" s="104">
        <f t="shared" si="43"/>
        <v>0</v>
      </c>
      <c r="I35" s="104">
        <f t="shared" si="43"/>
        <v>0</v>
      </c>
      <c r="J35" s="107">
        <f t="shared" si="27"/>
        <v>0</v>
      </c>
      <c r="K35" s="104"/>
      <c r="L35" s="104"/>
      <c r="M35" s="104"/>
      <c r="N35" s="104"/>
      <c r="O35" s="104"/>
      <c r="P35" s="104"/>
      <c r="Q35" s="104">
        <f t="shared" si="44"/>
        <v>0</v>
      </c>
      <c r="R35" s="104">
        <f t="shared" si="44"/>
        <v>0</v>
      </c>
      <c r="S35" s="107">
        <f t="shared" si="39"/>
        <v>0</v>
      </c>
      <c r="T35" s="106">
        <f t="shared" si="45"/>
        <v>0</v>
      </c>
      <c r="U35" s="106">
        <f t="shared" si="45"/>
        <v>0</v>
      </c>
      <c r="V35" s="106">
        <f t="shared" si="45"/>
        <v>0</v>
      </c>
      <c r="W35" s="106">
        <f t="shared" si="45"/>
        <v>0</v>
      </c>
      <c r="X35" s="106">
        <f t="shared" si="45"/>
        <v>0</v>
      </c>
      <c r="Y35" s="106">
        <f t="shared" si="45"/>
        <v>0</v>
      </c>
      <c r="Z35" s="106">
        <f t="shared" si="46"/>
        <v>0</v>
      </c>
      <c r="AA35" s="106">
        <f t="shared" si="46"/>
        <v>0</v>
      </c>
      <c r="AB35" s="108">
        <f>SUM(Z35:AA35)</f>
        <v>0</v>
      </c>
    </row>
    <row r="36" spans="1:28" ht="21" customHeight="1">
      <c r="A36" s="117" t="s">
        <v>32</v>
      </c>
      <c r="B36" s="104"/>
      <c r="C36" s="104"/>
      <c r="D36" s="104"/>
      <c r="E36" s="104"/>
      <c r="F36" s="104"/>
      <c r="G36" s="104"/>
      <c r="H36" s="104">
        <f t="shared" si="43"/>
        <v>0</v>
      </c>
      <c r="I36" s="104">
        <f t="shared" si="43"/>
        <v>0</v>
      </c>
      <c r="J36" s="115">
        <f t="shared" si="27"/>
        <v>0</v>
      </c>
      <c r="K36" s="104"/>
      <c r="L36" s="104"/>
      <c r="M36" s="104"/>
      <c r="N36" s="104"/>
      <c r="O36" s="104"/>
      <c r="P36" s="104"/>
      <c r="Q36" s="104">
        <f t="shared" si="44"/>
        <v>0</v>
      </c>
      <c r="R36" s="104">
        <f t="shared" si="44"/>
        <v>0</v>
      </c>
      <c r="S36" s="115">
        <f t="shared" si="39"/>
        <v>0</v>
      </c>
      <c r="T36" s="106">
        <f t="shared" si="45"/>
        <v>0</v>
      </c>
      <c r="U36" s="106">
        <f t="shared" si="45"/>
        <v>0</v>
      </c>
      <c r="V36" s="106">
        <f t="shared" si="45"/>
        <v>0</v>
      </c>
      <c r="W36" s="106">
        <f t="shared" si="45"/>
        <v>0</v>
      </c>
      <c r="X36" s="106">
        <f t="shared" si="45"/>
        <v>0</v>
      </c>
      <c r="Y36" s="106">
        <f t="shared" si="45"/>
        <v>0</v>
      </c>
      <c r="Z36" s="106">
        <f t="shared" si="46"/>
        <v>0</v>
      </c>
      <c r="AA36" s="106">
        <f t="shared" si="46"/>
        <v>0</v>
      </c>
      <c r="AB36" s="118">
        <f>SUM(Z36:AA36)</f>
        <v>0</v>
      </c>
    </row>
    <row r="37" spans="1:28" ht="21" customHeight="1">
      <c r="A37" s="135" t="s">
        <v>38</v>
      </c>
      <c r="B37" s="104"/>
      <c r="C37" s="104"/>
      <c r="D37" s="104"/>
      <c r="E37" s="104"/>
      <c r="F37" s="104"/>
      <c r="G37" s="104"/>
      <c r="H37" s="104">
        <f t="shared" si="43"/>
        <v>0</v>
      </c>
      <c r="I37" s="104">
        <f t="shared" si="43"/>
        <v>0</v>
      </c>
      <c r="J37" s="115">
        <f t="shared" si="27"/>
        <v>0</v>
      </c>
      <c r="K37" s="104"/>
      <c r="L37" s="104"/>
      <c r="M37" s="104"/>
      <c r="N37" s="104"/>
      <c r="O37" s="104"/>
      <c r="P37" s="104"/>
      <c r="Q37" s="104">
        <f t="shared" si="44"/>
        <v>0</v>
      </c>
      <c r="R37" s="104">
        <f t="shared" si="44"/>
        <v>0</v>
      </c>
      <c r="S37" s="115">
        <f t="shared" si="39"/>
        <v>0</v>
      </c>
      <c r="T37" s="106">
        <f t="shared" si="45"/>
        <v>0</v>
      </c>
      <c r="U37" s="106">
        <f t="shared" si="45"/>
        <v>0</v>
      </c>
      <c r="V37" s="106">
        <f t="shared" si="45"/>
        <v>0</v>
      </c>
      <c r="W37" s="106">
        <f t="shared" si="45"/>
        <v>0</v>
      </c>
      <c r="X37" s="106">
        <f t="shared" si="45"/>
        <v>0</v>
      </c>
      <c r="Y37" s="106">
        <f t="shared" si="45"/>
        <v>0</v>
      </c>
      <c r="Z37" s="106">
        <f t="shared" si="46"/>
        <v>0</v>
      </c>
      <c r="AA37" s="106">
        <f t="shared" si="46"/>
        <v>0</v>
      </c>
      <c r="AB37" s="118">
        <f>SUM(Z37:AA37)</f>
        <v>0</v>
      </c>
    </row>
    <row r="38" spans="1:28" ht="21.75" customHeight="1">
      <c r="A38" s="110" t="s">
        <v>99</v>
      </c>
      <c r="B38" s="111">
        <f aca="true" t="shared" si="47" ref="B38:I38">SUM(B34:B37)</f>
        <v>0</v>
      </c>
      <c r="C38" s="111">
        <f t="shared" si="47"/>
        <v>0</v>
      </c>
      <c r="D38" s="111">
        <f t="shared" si="47"/>
        <v>0</v>
      </c>
      <c r="E38" s="111">
        <f t="shared" si="47"/>
        <v>0</v>
      </c>
      <c r="F38" s="111">
        <f t="shared" si="47"/>
        <v>0</v>
      </c>
      <c r="G38" s="111">
        <f t="shared" si="47"/>
        <v>0</v>
      </c>
      <c r="H38" s="111">
        <f t="shared" si="47"/>
        <v>0</v>
      </c>
      <c r="I38" s="111">
        <f t="shared" si="47"/>
        <v>0</v>
      </c>
      <c r="J38" s="112">
        <f t="shared" si="27"/>
        <v>0</v>
      </c>
      <c r="K38" s="113">
        <f aca="true" t="shared" si="48" ref="K38:R38">SUM(K34:K36)</f>
        <v>0</v>
      </c>
      <c r="L38" s="113">
        <f t="shared" si="48"/>
        <v>0</v>
      </c>
      <c r="M38" s="113">
        <f t="shared" si="48"/>
        <v>0</v>
      </c>
      <c r="N38" s="113">
        <f t="shared" si="48"/>
        <v>0</v>
      </c>
      <c r="O38" s="113">
        <f t="shared" si="48"/>
        <v>0</v>
      </c>
      <c r="P38" s="113">
        <f t="shared" si="48"/>
        <v>0</v>
      </c>
      <c r="Q38" s="113">
        <f t="shared" si="48"/>
        <v>0</v>
      </c>
      <c r="R38" s="113">
        <f t="shared" si="48"/>
        <v>0</v>
      </c>
      <c r="S38" s="112">
        <f>SUM(K38:R38)</f>
        <v>0</v>
      </c>
      <c r="T38" s="113">
        <f aca="true" t="shared" si="49" ref="T38:AA38">SUM(T34:T36)</f>
        <v>0</v>
      </c>
      <c r="U38" s="113">
        <f t="shared" si="49"/>
        <v>0</v>
      </c>
      <c r="V38" s="113">
        <f t="shared" si="49"/>
        <v>0</v>
      </c>
      <c r="W38" s="113">
        <f t="shared" si="49"/>
        <v>0</v>
      </c>
      <c r="X38" s="113">
        <f t="shared" si="49"/>
        <v>0</v>
      </c>
      <c r="Y38" s="113">
        <f t="shared" si="49"/>
        <v>0</v>
      </c>
      <c r="Z38" s="113">
        <f t="shared" si="49"/>
        <v>0</v>
      </c>
      <c r="AA38" s="113">
        <f t="shared" si="49"/>
        <v>0</v>
      </c>
      <c r="AB38" s="114">
        <f>SUM(Z38:AA38)</f>
        <v>0</v>
      </c>
    </row>
    <row r="39" spans="1:28" ht="21.75" customHeight="1" thickBot="1">
      <c r="A39" s="120" t="s">
        <v>42</v>
      </c>
      <c r="B39" s="120">
        <f aca="true" t="shared" si="50" ref="B39:AA39">SUM(B38,B33)</f>
        <v>0</v>
      </c>
      <c r="C39" s="120">
        <f>SUM(C38,C33)</f>
        <v>0</v>
      </c>
      <c r="D39" s="120">
        <f>SUM(D38,D33)</f>
        <v>0</v>
      </c>
      <c r="E39" s="120">
        <f t="shared" si="50"/>
        <v>0</v>
      </c>
      <c r="F39" s="120">
        <f t="shared" si="50"/>
        <v>0</v>
      </c>
      <c r="G39" s="120">
        <f t="shared" si="50"/>
        <v>0</v>
      </c>
      <c r="H39" s="120">
        <f t="shared" si="50"/>
        <v>0</v>
      </c>
      <c r="I39" s="120">
        <f t="shared" si="50"/>
        <v>0</v>
      </c>
      <c r="J39" s="121">
        <f t="shared" si="50"/>
        <v>0</v>
      </c>
      <c r="K39" s="122">
        <f t="shared" si="50"/>
        <v>0</v>
      </c>
      <c r="L39" s="120">
        <f t="shared" si="50"/>
        <v>0</v>
      </c>
      <c r="M39" s="120">
        <f t="shared" si="50"/>
        <v>0</v>
      </c>
      <c r="N39" s="120">
        <f t="shared" si="50"/>
        <v>0</v>
      </c>
      <c r="O39" s="120">
        <f t="shared" si="50"/>
        <v>0</v>
      </c>
      <c r="P39" s="120">
        <f t="shared" si="50"/>
        <v>0</v>
      </c>
      <c r="Q39" s="120">
        <f t="shared" si="50"/>
        <v>0</v>
      </c>
      <c r="R39" s="120">
        <f t="shared" si="50"/>
        <v>0</v>
      </c>
      <c r="S39" s="121">
        <f t="shared" si="50"/>
        <v>0</v>
      </c>
      <c r="T39" s="122">
        <f t="shared" si="50"/>
        <v>0</v>
      </c>
      <c r="U39" s="120">
        <f t="shared" si="50"/>
        <v>0</v>
      </c>
      <c r="V39" s="120">
        <f t="shared" si="50"/>
        <v>0</v>
      </c>
      <c r="W39" s="120">
        <f t="shared" si="50"/>
        <v>0</v>
      </c>
      <c r="X39" s="120">
        <f t="shared" si="50"/>
        <v>0</v>
      </c>
      <c r="Y39" s="120">
        <f t="shared" si="50"/>
        <v>0</v>
      </c>
      <c r="Z39" s="120">
        <f t="shared" si="50"/>
        <v>0</v>
      </c>
      <c r="AA39" s="120">
        <f t="shared" si="50"/>
        <v>0</v>
      </c>
      <c r="AB39" s="120">
        <f>SUM(AB38,AB33)</f>
        <v>0</v>
      </c>
    </row>
    <row r="40" spans="1:28" ht="21.75" customHeight="1" thickTop="1">
      <c r="A40" s="92" t="s">
        <v>14</v>
      </c>
      <c r="B40" s="98"/>
      <c r="C40" s="99"/>
      <c r="D40" s="99"/>
      <c r="E40" s="99"/>
      <c r="F40" s="99"/>
      <c r="G40" s="99"/>
      <c r="H40" s="99"/>
      <c r="I40" s="99"/>
      <c r="J40" s="100"/>
      <c r="K40" s="99"/>
      <c r="L40" s="99"/>
      <c r="M40" s="99"/>
      <c r="N40" s="99"/>
      <c r="O40" s="99"/>
      <c r="P40" s="99"/>
      <c r="Q40" s="99"/>
      <c r="R40" s="99"/>
      <c r="S40" s="101"/>
      <c r="T40" s="99"/>
      <c r="U40" s="99"/>
      <c r="V40" s="99"/>
      <c r="W40" s="99"/>
      <c r="X40" s="99"/>
      <c r="Y40" s="99"/>
      <c r="Z40" s="99"/>
      <c r="AA40" s="99"/>
      <c r="AB40" s="102"/>
    </row>
    <row r="41" spans="1:28" ht="21" customHeight="1">
      <c r="A41" s="103" t="s">
        <v>25</v>
      </c>
      <c r="B41" s="142"/>
      <c r="C41" s="142"/>
      <c r="D41" s="142"/>
      <c r="E41" s="142"/>
      <c r="F41" s="142"/>
      <c r="G41" s="142"/>
      <c r="H41" s="142">
        <f aca="true" t="shared" si="51" ref="H41:I43">SUM(B41,D41,F41)</f>
        <v>0</v>
      </c>
      <c r="I41" s="142">
        <f t="shared" si="51"/>
        <v>0</v>
      </c>
      <c r="J41" s="114">
        <f aca="true" t="shared" si="52" ref="J41:J54">SUM(H41:I41)</f>
        <v>0</v>
      </c>
      <c r="K41" s="142"/>
      <c r="L41" s="142"/>
      <c r="M41" s="142"/>
      <c r="N41" s="142"/>
      <c r="O41" s="142"/>
      <c r="P41" s="142"/>
      <c r="Q41" s="142">
        <f aca="true" t="shared" si="53" ref="Q41:R48">SUM(K41,M41,O41)</f>
        <v>0</v>
      </c>
      <c r="R41" s="142">
        <f t="shared" si="53"/>
        <v>0</v>
      </c>
      <c r="S41" s="114">
        <f>SUM(Q41:R41)</f>
        <v>0</v>
      </c>
      <c r="T41" s="142">
        <f aca="true" t="shared" si="54" ref="T41:T48">SUM(B41,K41)</f>
        <v>0</v>
      </c>
      <c r="U41" s="142">
        <f aca="true" t="shared" si="55" ref="U41:U48">SUM(C41,L41)</f>
        <v>0</v>
      </c>
      <c r="V41" s="142">
        <f aca="true" t="shared" si="56" ref="V41:V48">SUM(D41,M41)</f>
        <v>0</v>
      </c>
      <c r="W41" s="142">
        <f aca="true" t="shared" si="57" ref="W41:W48">SUM(E41,N41)</f>
        <v>0</v>
      </c>
      <c r="X41" s="142">
        <f aca="true" t="shared" si="58" ref="X41:X48">SUM(F41,O41)</f>
        <v>0</v>
      </c>
      <c r="Y41" s="142">
        <f aca="true" t="shared" si="59" ref="Y41:Y48">SUM(G41,P41)</f>
        <v>0</v>
      </c>
      <c r="Z41" s="142">
        <f aca="true" t="shared" si="60" ref="Z41:Z46">SUM(T41,V41,X41)</f>
        <v>0</v>
      </c>
      <c r="AA41" s="142">
        <f aca="true" t="shared" si="61" ref="AA41:AA46">SUM(U41,W41,Y41)</f>
        <v>0</v>
      </c>
      <c r="AB41" s="114">
        <f aca="true" t="shared" si="62" ref="AB41:AB54">SUM(Z41:AA41)</f>
        <v>0</v>
      </c>
    </row>
    <row r="42" spans="1:28" ht="21" customHeight="1">
      <c r="A42" s="105" t="s">
        <v>26</v>
      </c>
      <c r="B42" s="142"/>
      <c r="C42" s="142"/>
      <c r="D42" s="142"/>
      <c r="E42" s="142"/>
      <c r="F42" s="142"/>
      <c r="G42" s="142"/>
      <c r="H42" s="142">
        <f t="shared" si="51"/>
        <v>0</v>
      </c>
      <c r="I42" s="142">
        <f t="shared" si="51"/>
        <v>0</v>
      </c>
      <c r="J42" s="114">
        <f t="shared" si="52"/>
        <v>0</v>
      </c>
      <c r="K42" s="142"/>
      <c r="L42" s="142"/>
      <c r="M42" s="142"/>
      <c r="N42" s="142"/>
      <c r="O42" s="142"/>
      <c r="P42" s="142"/>
      <c r="Q42" s="142">
        <f t="shared" si="53"/>
        <v>0</v>
      </c>
      <c r="R42" s="142">
        <f t="shared" si="53"/>
        <v>0</v>
      </c>
      <c r="S42" s="114">
        <f>SUM(Q42:R42)</f>
        <v>0</v>
      </c>
      <c r="T42" s="142">
        <f t="shared" si="54"/>
        <v>0</v>
      </c>
      <c r="U42" s="142">
        <f t="shared" si="55"/>
        <v>0</v>
      </c>
      <c r="V42" s="142">
        <f t="shared" si="56"/>
        <v>0</v>
      </c>
      <c r="W42" s="142">
        <f t="shared" si="57"/>
        <v>0</v>
      </c>
      <c r="X42" s="142">
        <f t="shared" si="58"/>
        <v>0</v>
      </c>
      <c r="Y42" s="142">
        <f t="shared" si="59"/>
        <v>0</v>
      </c>
      <c r="Z42" s="142">
        <f t="shared" si="60"/>
        <v>0</v>
      </c>
      <c r="AA42" s="142">
        <f t="shared" si="61"/>
        <v>0</v>
      </c>
      <c r="AB42" s="114">
        <f t="shared" si="62"/>
        <v>0</v>
      </c>
    </row>
    <row r="43" spans="1:28" ht="21" customHeight="1">
      <c r="A43" s="105" t="s">
        <v>27</v>
      </c>
      <c r="B43" s="142"/>
      <c r="C43" s="142"/>
      <c r="D43" s="142"/>
      <c r="E43" s="142"/>
      <c r="F43" s="142"/>
      <c r="G43" s="142"/>
      <c r="H43" s="142">
        <f t="shared" si="51"/>
        <v>0</v>
      </c>
      <c r="I43" s="142">
        <f t="shared" si="51"/>
        <v>0</v>
      </c>
      <c r="J43" s="114">
        <f t="shared" si="52"/>
        <v>0</v>
      </c>
      <c r="K43" s="142"/>
      <c r="L43" s="142"/>
      <c r="M43" s="142"/>
      <c r="N43" s="142"/>
      <c r="O43" s="142"/>
      <c r="P43" s="142"/>
      <c r="Q43" s="142">
        <f t="shared" si="53"/>
        <v>0</v>
      </c>
      <c r="R43" s="142">
        <f t="shared" si="53"/>
        <v>0</v>
      </c>
      <c r="S43" s="114">
        <f>SUM(Q43:R43)</f>
        <v>0</v>
      </c>
      <c r="T43" s="142">
        <f t="shared" si="54"/>
        <v>0</v>
      </c>
      <c r="U43" s="142">
        <f t="shared" si="55"/>
        <v>0</v>
      </c>
      <c r="V43" s="142">
        <f t="shared" si="56"/>
        <v>0</v>
      </c>
      <c r="W43" s="142">
        <f t="shared" si="57"/>
        <v>0</v>
      </c>
      <c r="X43" s="142">
        <f t="shared" si="58"/>
        <v>0</v>
      </c>
      <c r="Y43" s="142">
        <f t="shared" si="59"/>
        <v>0</v>
      </c>
      <c r="Z43" s="142">
        <f t="shared" si="60"/>
        <v>0</v>
      </c>
      <c r="AA43" s="142">
        <f t="shared" si="61"/>
        <v>0</v>
      </c>
      <c r="AB43" s="114">
        <f t="shared" si="62"/>
        <v>0</v>
      </c>
    </row>
    <row r="44" spans="1:28" ht="21" customHeight="1">
      <c r="A44" s="105" t="s">
        <v>28</v>
      </c>
      <c r="B44" s="142"/>
      <c r="C44" s="142"/>
      <c r="D44" s="142"/>
      <c r="E44" s="142"/>
      <c r="F44" s="142"/>
      <c r="G44" s="142"/>
      <c r="H44" s="142">
        <f aca="true" t="shared" si="63" ref="H44:I48">SUM(B44,D44,F44)</f>
        <v>0</v>
      </c>
      <c r="I44" s="142">
        <f t="shared" si="63"/>
        <v>0</v>
      </c>
      <c r="J44" s="114">
        <f t="shared" si="52"/>
        <v>0</v>
      </c>
      <c r="K44" s="142"/>
      <c r="L44" s="142"/>
      <c r="M44" s="142"/>
      <c r="N44" s="142"/>
      <c r="O44" s="142"/>
      <c r="P44" s="142"/>
      <c r="Q44" s="142">
        <f t="shared" si="53"/>
        <v>0</v>
      </c>
      <c r="R44" s="142">
        <f t="shared" si="53"/>
        <v>0</v>
      </c>
      <c r="S44" s="114">
        <f>SUM(Q44:R44)</f>
        <v>0</v>
      </c>
      <c r="T44" s="142">
        <f t="shared" si="54"/>
        <v>0</v>
      </c>
      <c r="U44" s="142">
        <f t="shared" si="55"/>
        <v>0</v>
      </c>
      <c r="V44" s="142">
        <f t="shared" si="56"/>
        <v>0</v>
      </c>
      <c r="W44" s="142">
        <f t="shared" si="57"/>
        <v>0</v>
      </c>
      <c r="X44" s="142">
        <f t="shared" si="58"/>
        <v>0</v>
      </c>
      <c r="Y44" s="142">
        <f t="shared" si="59"/>
        <v>0</v>
      </c>
      <c r="Z44" s="142">
        <f t="shared" si="60"/>
        <v>0</v>
      </c>
      <c r="AA44" s="142">
        <f t="shared" si="61"/>
        <v>0</v>
      </c>
      <c r="AB44" s="114">
        <f t="shared" si="62"/>
        <v>0</v>
      </c>
    </row>
    <row r="45" spans="1:28" ht="21" customHeight="1">
      <c r="A45" s="105" t="s">
        <v>30</v>
      </c>
      <c r="B45" s="142"/>
      <c r="C45" s="142"/>
      <c r="D45" s="142"/>
      <c r="E45" s="142"/>
      <c r="F45" s="142"/>
      <c r="G45" s="142"/>
      <c r="H45" s="142">
        <f t="shared" si="63"/>
        <v>0</v>
      </c>
      <c r="I45" s="142">
        <f t="shared" si="63"/>
        <v>0</v>
      </c>
      <c r="J45" s="114">
        <f t="shared" si="52"/>
        <v>0</v>
      </c>
      <c r="K45" s="142"/>
      <c r="L45" s="142"/>
      <c r="M45" s="142"/>
      <c r="N45" s="142"/>
      <c r="O45" s="142"/>
      <c r="P45" s="142"/>
      <c r="Q45" s="142">
        <f t="shared" si="53"/>
        <v>0</v>
      </c>
      <c r="R45" s="142">
        <f t="shared" si="53"/>
        <v>0</v>
      </c>
      <c r="S45" s="114">
        <f aca="true" t="shared" si="64" ref="S45:S53">SUM(Q45:R45)</f>
        <v>0</v>
      </c>
      <c r="T45" s="142">
        <f t="shared" si="54"/>
        <v>0</v>
      </c>
      <c r="U45" s="142">
        <f t="shared" si="55"/>
        <v>0</v>
      </c>
      <c r="V45" s="142">
        <f t="shared" si="56"/>
        <v>0</v>
      </c>
      <c r="W45" s="142">
        <f t="shared" si="57"/>
        <v>0</v>
      </c>
      <c r="X45" s="142">
        <f t="shared" si="58"/>
        <v>0</v>
      </c>
      <c r="Y45" s="142">
        <f t="shared" si="59"/>
        <v>0</v>
      </c>
      <c r="Z45" s="142">
        <f t="shared" si="60"/>
        <v>0</v>
      </c>
      <c r="AA45" s="142">
        <f t="shared" si="61"/>
        <v>0</v>
      </c>
      <c r="AB45" s="114">
        <f t="shared" si="62"/>
        <v>0</v>
      </c>
    </row>
    <row r="46" spans="1:28" ht="21" customHeight="1">
      <c r="A46" s="105" t="s">
        <v>117</v>
      </c>
      <c r="B46" s="142"/>
      <c r="C46" s="142"/>
      <c r="D46" s="142"/>
      <c r="E46" s="142"/>
      <c r="F46" s="142"/>
      <c r="G46" s="142"/>
      <c r="H46" s="142">
        <f t="shared" si="63"/>
        <v>0</v>
      </c>
      <c r="I46" s="142">
        <f t="shared" si="63"/>
        <v>0</v>
      </c>
      <c r="J46" s="114">
        <f t="shared" si="52"/>
        <v>0</v>
      </c>
      <c r="K46" s="142"/>
      <c r="L46" s="142"/>
      <c r="M46" s="142"/>
      <c r="N46" s="142"/>
      <c r="O46" s="142"/>
      <c r="P46" s="142"/>
      <c r="Q46" s="142">
        <f t="shared" si="53"/>
        <v>0</v>
      </c>
      <c r="R46" s="142">
        <f t="shared" si="53"/>
        <v>0</v>
      </c>
      <c r="S46" s="114">
        <f t="shared" si="64"/>
        <v>0</v>
      </c>
      <c r="T46" s="142">
        <f t="shared" si="54"/>
        <v>0</v>
      </c>
      <c r="U46" s="142">
        <f t="shared" si="55"/>
        <v>0</v>
      </c>
      <c r="V46" s="142">
        <f t="shared" si="56"/>
        <v>0</v>
      </c>
      <c r="W46" s="142">
        <f t="shared" si="57"/>
        <v>0</v>
      </c>
      <c r="X46" s="142">
        <f t="shared" si="58"/>
        <v>0</v>
      </c>
      <c r="Y46" s="142">
        <f t="shared" si="59"/>
        <v>0</v>
      </c>
      <c r="Z46" s="142">
        <f t="shared" si="60"/>
        <v>0</v>
      </c>
      <c r="AA46" s="142">
        <f t="shared" si="61"/>
        <v>0</v>
      </c>
      <c r="AB46" s="114">
        <f t="shared" si="62"/>
        <v>0</v>
      </c>
    </row>
    <row r="47" spans="1:28" ht="21" customHeight="1">
      <c r="A47" s="105" t="s">
        <v>29</v>
      </c>
      <c r="B47" s="142"/>
      <c r="C47" s="142"/>
      <c r="D47" s="142"/>
      <c r="E47" s="142"/>
      <c r="F47" s="142"/>
      <c r="G47" s="142"/>
      <c r="H47" s="142">
        <f t="shared" si="63"/>
        <v>0</v>
      </c>
      <c r="I47" s="142">
        <f t="shared" si="63"/>
        <v>0</v>
      </c>
      <c r="J47" s="114">
        <f t="shared" si="52"/>
        <v>0</v>
      </c>
      <c r="K47" s="142"/>
      <c r="L47" s="142"/>
      <c r="M47" s="142"/>
      <c r="N47" s="142"/>
      <c r="O47" s="142"/>
      <c r="P47" s="142"/>
      <c r="Q47" s="142">
        <f t="shared" si="53"/>
        <v>0</v>
      </c>
      <c r="R47" s="142">
        <f t="shared" si="53"/>
        <v>0</v>
      </c>
      <c r="S47" s="114">
        <f t="shared" si="64"/>
        <v>0</v>
      </c>
      <c r="T47" s="142">
        <f t="shared" si="54"/>
        <v>0</v>
      </c>
      <c r="U47" s="142">
        <f t="shared" si="55"/>
        <v>0</v>
      </c>
      <c r="V47" s="142">
        <f t="shared" si="56"/>
        <v>0</v>
      </c>
      <c r="W47" s="142">
        <f t="shared" si="57"/>
        <v>0</v>
      </c>
      <c r="X47" s="142">
        <f t="shared" si="58"/>
        <v>0</v>
      </c>
      <c r="Y47" s="142">
        <f t="shared" si="59"/>
        <v>0</v>
      </c>
      <c r="Z47" s="142">
        <f>SUM(T47,V47,X47)</f>
        <v>0</v>
      </c>
      <c r="AA47" s="142">
        <f>SUM(U47,W47,Y47)</f>
        <v>0</v>
      </c>
      <c r="AB47" s="114">
        <f t="shared" si="62"/>
        <v>0</v>
      </c>
    </row>
    <row r="48" spans="1:28" ht="21" customHeight="1">
      <c r="A48" s="105" t="s">
        <v>33</v>
      </c>
      <c r="B48" s="142"/>
      <c r="C48" s="142"/>
      <c r="D48" s="142"/>
      <c r="E48" s="142"/>
      <c r="F48" s="142"/>
      <c r="G48" s="142"/>
      <c r="H48" s="142">
        <f t="shared" si="63"/>
        <v>0</v>
      </c>
      <c r="I48" s="142">
        <f t="shared" si="63"/>
        <v>0</v>
      </c>
      <c r="J48" s="114">
        <f t="shared" si="52"/>
        <v>0</v>
      </c>
      <c r="K48" s="142"/>
      <c r="L48" s="142"/>
      <c r="M48" s="142"/>
      <c r="N48" s="142"/>
      <c r="O48" s="142"/>
      <c r="P48" s="142"/>
      <c r="Q48" s="142">
        <f t="shared" si="53"/>
        <v>0</v>
      </c>
      <c r="R48" s="142">
        <f t="shared" si="53"/>
        <v>0</v>
      </c>
      <c r="S48" s="114">
        <f t="shared" si="64"/>
        <v>0</v>
      </c>
      <c r="T48" s="142">
        <f t="shared" si="54"/>
        <v>0</v>
      </c>
      <c r="U48" s="142">
        <f t="shared" si="55"/>
        <v>0</v>
      </c>
      <c r="V48" s="142">
        <f t="shared" si="56"/>
        <v>0</v>
      </c>
      <c r="W48" s="142">
        <f t="shared" si="57"/>
        <v>0</v>
      </c>
      <c r="X48" s="142">
        <f t="shared" si="58"/>
        <v>0</v>
      </c>
      <c r="Y48" s="142">
        <f t="shared" si="59"/>
        <v>0</v>
      </c>
      <c r="Z48" s="142">
        <f>SUM(T48,V48,X48)</f>
        <v>0</v>
      </c>
      <c r="AA48" s="142">
        <f>SUM(U48,W48,Y48)</f>
        <v>0</v>
      </c>
      <c r="AB48" s="114">
        <f t="shared" si="62"/>
        <v>0</v>
      </c>
    </row>
    <row r="49" spans="1:28" ht="21.75" customHeight="1">
      <c r="A49" s="110" t="s">
        <v>100</v>
      </c>
      <c r="B49" s="111">
        <f>SUM(B41:B48)</f>
        <v>0</v>
      </c>
      <c r="C49" s="111">
        <f aca="true" t="shared" si="65" ref="C49:I49">SUM(C41:C48)</f>
        <v>0</v>
      </c>
      <c r="D49" s="111">
        <f t="shared" si="65"/>
        <v>0</v>
      </c>
      <c r="E49" s="111">
        <f t="shared" si="65"/>
        <v>0</v>
      </c>
      <c r="F49" s="111">
        <f t="shared" si="65"/>
        <v>0</v>
      </c>
      <c r="G49" s="111">
        <f t="shared" si="65"/>
        <v>0</v>
      </c>
      <c r="H49" s="111">
        <f t="shared" si="65"/>
        <v>0</v>
      </c>
      <c r="I49" s="111">
        <f t="shared" si="65"/>
        <v>0</v>
      </c>
      <c r="J49" s="112">
        <f t="shared" si="52"/>
        <v>0</v>
      </c>
      <c r="K49" s="113">
        <f aca="true" t="shared" si="66" ref="K49:R49">SUM(K41:K48)</f>
        <v>0</v>
      </c>
      <c r="L49" s="113">
        <f t="shared" si="66"/>
        <v>0</v>
      </c>
      <c r="M49" s="113">
        <f t="shared" si="66"/>
        <v>0</v>
      </c>
      <c r="N49" s="113">
        <f t="shared" si="66"/>
        <v>0</v>
      </c>
      <c r="O49" s="113">
        <f t="shared" si="66"/>
        <v>0</v>
      </c>
      <c r="P49" s="113">
        <f t="shared" si="66"/>
        <v>0</v>
      </c>
      <c r="Q49" s="113">
        <f t="shared" si="66"/>
        <v>0</v>
      </c>
      <c r="R49" s="113">
        <f t="shared" si="66"/>
        <v>0</v>
      </c>
      <c r="S49" s="112">
        <f t="shared" si="64"/>
        <v>0</v>
      </c>
      <c r="T49" s="113">
        <f aca="true" t="shared" si="67" ref="T49:AA49">SUM(T41:T48)</f>
        <v>0</v>
      </c>
      <c r="U49" s="113">
        <f t="shared" si="67"/>
        <v>0</v>
      </c>
      <c r="V49" s="113">
        <f t="shared" si="67"/>
        <v>0</v>
      </c>
      <c r="W49" s="113">
        <f t="shared" si="67"/>
        <v>0</v>
      </c>
      <c r="X49" s="113">
        <f t="shared" si="67"/>
        <v>0</v>
      </c>
      <c r="Y49" s="113">
        <f t="shared" si="67"/>
        <v>0</v>
      </c>
      <c r="Z49" s="113">
        <f t="shared" si="67"/>
        <v>0</v>
      </c>
      <c r="AA49" s="113">
        <f t="shared" si="67"/>
        <v>0</v>
      </c>
      <c r="AB49" s="114">
        <f t="shared" si="62"/>
        <v>0</v>
      </c>
    </row>
    <row r="50" spans="1:28" ht="21" customHeight="1">
      <c r="A50" s="105" t="s">
        <v>39</v>
      </c>
      <c r="B50" s="104"/>
      <c r="C50" s="104"/>
      <c r="D50" s="104"/>
      <c r="E50" s="104"/>
      <c r="F50" s="104"/>
      <c r="G50" s="104"/>
      <c r="H50" s="104">
        <f aca="true" t="shared" si="68" ref="H50:I53">SUM(B50,D50,F50)</f>
        <v>0</v>
      </c>
      <c r="I50" s="104">
        <f t="shared" si="68"/>
        <v>0</v>
      </c>
      <c r="J50" s="115">
        <f t="shared" si="52"/>
        <v>0</v>
      </c>
      <c r="K50" s="104" t="s">
        <v>21</v>
      </c>
      <c r="L50" s="104" t="s">
        <v>21</v>
      </c>
      <c r="M50" s="104" t="s">
        <v>21</v>
      </c>
      <c r="N50" s="104" t="s">
        <v>21</v>
      </c>
      <c r="O50" s="104" t="s">
        <v>21</v>
      </c>
      <c r="P50" s="104" t="s">
        <v>21</v>
      </c>
      <c r="Q50" s="104">
        <f aca="true" t="shared" si="69" ref="Q50:R53">SUM(K50,M50,O50)</f>
        <v>0</v>
      </c>
      <c r="R50" s="104">
        <f t="shared" si="69"/>
        <v>0</v>
      </c>
      <c r="S50" s="109">
        <f t="shared" si="64"/>
        <v>0</v>
      </c>
      <c r="T50" s="106">
        <f aca="true" t="shared" si="70" ref="T50:Y53">SUM(B50,K50)</f>
        <v>0</v>
      </c>
      <c r="U50" s="106">
        <f t="shared" si="70"/>
        <v>0</v>
      </c>
      <c r="V50" s="106">
        <f t="shared" si="70"/>
        <v>0</v>
      </c>
      <c r="W50" s="106">
        <f t="shared" si="70"/>
        <v>0</v>
      </c>
      <c r="X50" s="106">
        <f t="shared" si="70"/>
        <v>0</v>
      </c>
      <c r="Y50" s="106">
        <f t="shared" si="70"/>
        <v>0</v>
      </c>
      <c r="Z50" s="106">
        <f aca="true" t="shared" si="71" ref="Z50:AA53">SUM(T50,V50,X50)</f>
        <v>0</v>
      </c>
      <c r="AA50" s="106">
        <f t="shared" si="71"/>
        <v>0</v>
      </c>
      <c r="AB50" s="116">
        <f t="shared" si="62"/>
        <v>0</v>
      </c>
    </row>
    <row r="51" spans="1:28" ht="21" customHeight="1">
      <c r="A51" s="105" t="s">
        <v>31</v>
      </c>
      <c r="B51" s="104"/>
      <c r="C51" s="104"/>
      <c r="D51" s="104"/>
      <c r="E51" s="106"/>
      <c r="F51" s="104"/>
      <c r="G51" s="104"/>
      <c r="H51" s="104">
        <f t="shared" si="68"/>
        <v>0</v>
      </c>
      <c r="I51" s="104">
        <f t="shared" si="68"/>
        <v>0</v>
      </c>
      <c r="J51" s="107">
        <f t="shared" si="52"/>
        <v>0</v>
      </c>
      <c r="K51" s="104" t="s">
        <v>21</v>
      </c>
      <c r="L51" s="104" t="s">
        <v>21</v>
      </c>
      <c r="M51" s="104" t="s">
        <v>21</v>
      </c>
      <c r="N51" s="104" t="s">
        <v>21</v>
      </c>
      <c r="O51" s="104" t="s">
        <v>21</v>
      </c>
      <c r="P51" s="104" t="s">
        <v>21</v>
      </c>
      <c r="Q51" s="104">
        <f t="shared" si="69"/>
        <v>0</v>
      </c>
      <c r="R51" s="104">
        <f t="shared" si="69"/>
        <v>0</v>
      </c>
      <c r="S51" s="107">
        <f t="shared" si="64"/>
        <v>0</v>
      </c>
      <c r="T51" s="106">
        <f t="shared" si="70"/>
        <v>0</v>
      </c>
      <c r="U51" s="106">
        <f t="shared" si="70"/>
        <v>0</v>
      </c>
      <c r="V51" s="106">
        <f t="shared" si="70"/>
        <v>0</v>
      </c>
      <c r="W51" s="106">
        <f t="shared" si="70"/>
        <v>0</v>
      </c>
      <c r="X51" s="106">
        <f t="shared" si="70"/>
        <v>0</v>
      </c>
      <c r="Y51" s="106">
        <f t="shared" si="70"/>
        <v>0</v>
      </c>
      <c r="Z51" s="106">
        <f t="shared" si="71"/>
        <v>0</v>
      </c>
      <c r="AA51" s="106">
        <f t="shared" si="71"/>
        <v>0</v>
      </c>
      <c r="AB51" s="108">
        <f t="shared" si="62"/>
        <v>0</v>
      </c>
    </row>
    <row r="52" spans="1:28" ht="21" customHeight="1">
      <c r="A52" s="117" t="s">
        <v>32</v>
      </c>
      <c r="B52" s="104"/>
      <c r="C52" s="104"/>
      <c r="D52" s="106"/>
      <c r="E52" s="106"/>
      <c r="F52" s="104"/>
      <c r="G52" s="104"/>
      <c r="H52" s="104">
        <f t="shared" si="68"/>
        <v>0</v>
      </c>
      <c r="I52" s="104">
        <f t="shared" si="68"/>
        <v>0</v>
      </c>
      <c r="J52" s="115">
        <f t="shared" si="52"/>
        <v>0</v>
      </c>
      <c r="K52" s="104" t="s">
        <v>21</v>
      </c>
      <c r="L52" s="104" t="s">
        <v>21</v>
      </c>
      <c r="M52" s="104" t="s">
        <v>21</v>
      </c>
      <c r="N52" s="104" t="s">
        <v>21</v>
      </c>
      <c r="O52" s="104" t="s">
        <v>21</v>
      </c>
      <c r="P52" s="104" t="s">
        <v>21</v>
      </c>
      <c r="Q52" s="104">
        <f t="shared" si="69"/>
        <v>0</v>
      </c>
      <c r="R52" s="104">
        <f t="shared" si="69"/>
        <v>0</v>
      </c>
      <c r="S52" s="115">
        <f t="shared" si="64"/>
        <v>0</v>
      </c>
      <c r="T52" s="106">
        <f t="shared" si="70"/>
        <v>0</v>
      </c>
      <c r="U52" s="106">
        <f t="shared" si="70"/>
        <v>0</v>
      </c>
      <c r="V52" s="106">
        <f t="shared" si="70"/>
        <v>0</v>
      </c>
      <c r="W52" s="106">
        <f t="shared" si="70"/>
        <v>0</v>
      </c>
      <c r="X52" s="106">
        <f t="shared" si="70"/>
        <v>0</v>
      </c>
      <c r="Y52" s="106">
        <f t="shared" si="70"/>
        <v>0</v>
      </c>
      <c r="Z52" s="106">
        <f t="shared" si="71"/>
        <v>0</v>
      </c>
      <c r="AA52" s="106">
        <f t="shared" si="71"/>
        <v>0</v>
      </c>
      <c r="AB52" s="118">
        <f t="shared" si="62"/>
        <v>0</v>
      </c>
    </row>
    <row r="53" spans="1:28" ht="21" customHeight="1">
      <c r="A53" s="135" t="s">
        <v>38</v>
      </c>
      <c r="B53" s="104"/>
      <c r="C53" s="104"/>
      <c r="D53" s="106"/>
      <c r="E53" s="104"/>
      <c r="F53" s="104"/>
      <c r="G53" s="104"/>
      <c r="H53" s="104">
        <f t="shared" si="68"/>
        <v>0</v>
      </c>
      <c r="I53" s="104">
        <f t="shared" si="68"/>
        <v>0</v>
      </c>
      <c r="J53" s="115">
        <f t="shared" si="52"/>
        <v>0</v>
      </c>
      <c r="K53" s="104" t="s">
        <v>21</v>
      </c>
      <c r="L53" s="104" t="s">
        <v>21</v>
      </c>
      <c r="M53" s="104" t="s">
        <v>21</v>
      </c>
      <c r="N53" s="104" t="s">
        <v>21</v>
      </c>
      <c r="O53" s="104" t="s">
        <v>21</v>
      </c>
      <c r="P53" s="104" t="s">
        <v>21</v>
      </c>
      <c r="Q53" s="104">
        <f t="shared" si="69"/>
        <v>0</v>
      </c>
      <c r="R53" s="104">
        <f t="shared" si="69"/>
        <v>0</v>
      </c>
      <c r="S53" s="115">
        <f t="shared" si="64"/>
        <v>0</v>
      </c>
      <c r="T53" s="106">
        <f t="shared" si="70"/>
        <v>0</v>
      </c>
      <c r="U53" s="106">
        <f t="shared" si="70"/>
        <v>0</v>
      </c>
      <c r="V53" s="106">
        <f t="shared" si="70"/>
        <v>0</v>
      </c>
      <c r="W53" s="106">
        <f t="shared" si="70"/>
        <v>0</v>
      </c>
      <c r="X53" s="106">
        <f t="shared" si="70"/>
        <v>0</v>
      </c>
      <c r="Y53" s="106">
        <f t="shared" si="70"/>
        <v>0</v>
      </c>
      <c r="Z53" s="106">
        <f t="shared" si="71"/>
        <v>0</v>
      </c>
      <c r="AA53" s="106">
        <f t="shared" si="71"/>
        <v>0</v>
      </c>
      <c r="AB53" s="118">
        <f t="shared" si="62"/>
        <v>0</v>
      </c>
    </row>
    <row r="54" spans="1:28" ht="21.75" customHeight="1">
      <c r="A54" s="110" t="s">
        <v>101</v>
      </c>
      <c r="B54" s="111">
        <f aca="true" t="shared" si="72" ref="B54:I54">SUM(B50:B53)</f>
        <v>0</v>
      </c>
      <c r="C54" s="111">
        <f t="shared" si="72"/>
        <v>0</v>
      </c>
      <c r="D54" s="111">
        <f t="shared" si="72"/>
        <v>0</v>
      </c>
      <c r="E54" s="111">
        <f t="shared" si="72"/>
        <v>0</v>
      </c>
      <c r="F54" s="111">
        <f t="shared" si="72"/>
        <v>0</v>
      </c>
      <c r="G54" s="111">
        <f t="shared" si="72"/>
        <v>0</v>
      </c>
      <c r="H54" s="111">
        <f t="shared" si="72"/>
        <v>0</v>
      </c>
      <c r="I54" s="111">
        <f t="shared" si="72"/>
        <v>0</v>
      </c>
      <c r="J54" s="112">
        <f t="shared" si="52"/>
        <v>0</v>
      </c>
      <c r="K54" s="113">
        <f aca="true" t="shared" si="73" ref="K54:P54">SUM(K50:K53)</f>
        <v>0</v>
      </c>
      <c r="L54" s="113">
        <f t="shared" si="73"/>
        <v>0</v>
      </c>
      <c r="M54" s="113">
        <f t="shared" si="73"/>
        <v>0</v>
      </c>
      <c r="N54" s="113">
        <f t="shared" si="73"/>
        <v>0</v>
      </c>
      <c r="O54" s="113">
        <f t="shared" si="73"/>
        <v>0</v>
      </c>
      <c r="P54" s="113">
        <f t="shared" si="73"/>
        <v>0</v>
      </c>
      <c r="Q54" s="113">
        <f>SUM(Q50:Q52)</f>
        <v>0</v>
      </c>
      <c r="R54" s="113">
        <f>SUM(R50:R52)</f>
        <v>0</v>
      </c>
      <c r="S54" s="112">
        <f>SUM(Q54:R54)</f>
        <v>0</v>
      </c>
      <c r="T54" s="113">
        <f aca="true" t="shared" si="74" ref="T54:AA54">SUM(T50:T53)</f>
        <v>0</v>
      </c>
      <c r="U54" s="113">
        <f t="shared" si="74"/>
        <v>0</v>
      </c>
      <c r="V54" s="113">
        <f t="shared" si="74"/>
        <v>0</v>
      </c>
      <c r="W54" s="113">
        <f t="shared" si="74"/>
        <v>0</v>
      </c>
      <c r="X54" s="113">
        <f t="shared" si="74"/>
        <v>0</v>
      </c>
      <c r="Y54" s="113">
        <f t="shared" si="74"/>
        <v>0</v>
      </c>
      <c r="Z54" s="113">
        <f t="shared" si="74"/>
        <v>0</v>
      </c>
      <c r="AA54" s="113">
        <f t="shared" si="74"/>
        <v>0</v>
      </c>
      <c r="AB54" s="114">
        <f t="shared" si="62"/>
        <v>0</v>
      </c>
    </row>
    <row r="55" spans="1:28" ht="21.75" customHeight="1" thickBot="1">
      <c r="A55" s="120" t="s">
        <v>41</v>
      </c>
      <c r="B55" s="120">
        <f aca="true" t="shared" si="75" ref="B55:Z55">SUM(B54,B49)</f>
        <v>0</v>
      </c>
      <c r="C55" s="120">
        <f t="shared" si="75"/>
        <v>0</v>
      </c>
      <c r="D55" s="120">
        <f t="shared" si="75"/>
        <v>0</v>
      </c>
      <c r="E55" s="120">
        <f t="shared" si="75"/>
        <v>0</v>
      </c>
      <c r="F55" s="120">
        <f t="shared" si="75"/>
        <v>0</v>
      </c>
      <c r="G55" s="120">
        <f t="shared" si="75"/>
        <v>0</v>
      </c>
      <c r="H55" s="120">
        <f t="shared" si="75"/>
        <v>0</v>
      </c>
      <c r="I55" s="120">
        <f t="shared" si="75"/>
        <v>0</v>
      </c>
      <c r="J55" s="121">
        <f>SUM(J54,J49)</f>
        <v>0</v>
      </c>
      <c r="K55" s="122">
        <f t="shared" si="75"/>
        <v>0</v>
      </c>
      <c r="L55" s="120">
        <f t="shared" si="75"/>
        <v>0</v>
      </c>
      <c r="M55" s="120">
        <f t="shared" si="75"/>
        <v>0</v>
      </c>
      <c r="N55" s="120">
        <f t="shared" si="75"/>
        <v>0</v>
      </c>
      <c r="O55" s="120">
        <f t="shared" si="75"/>
        <v>0</v>
      </c>
      <c r="P55" s="120">
        <f t="shared" si="75"/>
        <v>0</v>
      </c>
      <c r="Q55" s="120">
        <f t="shared" si="75"/>
        <v>0</v>
      </c>
      <c r="R55" s="120">
        <f t="shared" si="75"/>
        <v>0</v>
      </c>
      <c r="S55" s="121">
        <f t="shared" si="75"/>
        <v>0</v>
      </c>
      <c r="T55" s="122">
        <f t="shared" si="75"/>
        <v>0</v>
      </c>
      <c r="U55" s="120">
        <f t="shared" si="75"/>
        <v>0</v>
      </c>
      <c r="V55" s="120">
        <f t="shared" si="75"/>
        <v>0</v>
      </c>
      <c r="W55" s="120">
        <f t="shared" si="75"/>
        <v>0</v>
      </c>
      <c r="X55" s="120">
        <f t="shared" si="75"/>
        <v>0</v>
      </c>
      <c r="Y55" s="120">
        <f t="shared" si="75"/>
        <v>0</v>
      </c>
      <c r="Z55" s="120">
        <f t="shared" si="75"/>
        <v>0</v>
      </c>
      <c r="AA55" s="120">
        <f>SUM(AA54,AA49)</f>
        <v>0</v>
      </c>
      <c r="AB55" s="120">
        <f>SUM(AB54,AB49)</f>
        <v>0</v>
      </c>
    </row>
    <row r="56" spans="1:28" ht="21" customHeight="1" thickBot="1" thickTop="1">
      <c r="A56" s="50" t="s">
        <v>23</v>
      </c>
      <c r="B56" s="51">
        <f aca="true" t="shared" si="76" ref="B56:Y56">SUM(B17,B33,B49)</f>
        <v>0</v>
      </c>
      <c r="C56" s="51">
        <f t="shared" si="76"/>
        <v>0</v>
      </c>
      <c r="D56" s="51">
        <f t="shared" si="76"/>
        <v>0</v>
      </c>
      <c r="E56" s="51">
        <f t="shared" si="76"/>
        <v>0</v>
      </c>
      <c r="F56" s="51">
        <f t="shared" si="76"/>
        <v>0</v>
      </c>
      <c r="G56" s="51">
        <f t="shared" si="76"/>
        <v>0</v>
      </c>
      <c r="H56" s="51">
        <f t="shared" si="76"/>
        <v>0</v>
      </c>
      <c r="I56" s="51">
        <f t="shared" si="76"/>
        <v>0</v>
      </c>
      <c r="J56" s="52">
        <f>SUM(J17,J33,J49)</f>
        <v>0</v>
      </c>
      <c r="K56" s="53">
        <f t="shared" si="76"/>
        <v>0</v>
      </c>
      <c r="L56" s="51">
        <f t="shared" si="76"/>
        <v>0</v>
      </c>
      <c r="M56" s="51">
        <f t="shared" si="76"/>
        <v>0</v>
      </c>
      <c r="N56" s="51">
        <f t="shared" si="76"/>
        <v>0</v>
      </c>
      <c r="O56" s="51">
        <f t="shared" si="76"/>
        <v>0</v>
      </c>
      <c r="P56" s="51">
        <f t="shared" si="76"/>
        <v>0</v>
      </c>
      <c r="Q56" s="51">
        <f t="shared" si="76"/>
        <v>0</v>
      </c>
      <c r="R56" s="51">
        <f t="shared" si="76"/>
        <v>0</v>
      </c>
      <c r="S56" s="52">
        <f t="shared" si="76"/>
        <v>0</v>
      </c>
      <c r="T56" s="53">
        <f>SUM(T17,T33,T49)</f>
        <v>0</v>
      </c>
      <c r="U56" s="51">
        <f t="shared" si="76"/>
        <v>0</v>
      </c>
      <c r="V56" s="51">
        <f>SUM(V17,V33,V49)</f>
        <v>0</v>
      </c>
      <c r="W56" s="51">
        <f t="shared" si="76"/>
        <v>0</v>
      </c>
      <c r="X56" s="51">
        <f t="shared" si="76"/>
        <v>0</v>
      </c>
      <c r="Y56" s="51">
        <f t="shared" si="76"/>
        <v>0</v>
      </c>
      <c r="Z56" s="51">
        <f>SUM(Z17,Z33,Z49)</f>
        <v>0</v>
      </c>
      <c r="AA56" s="51">
        <f>SUM(AA17,AA33,AA49)</f>
        <v>0</v>
      </c>
      <c r="AB56" s="51">
        <f>SUM(AB17,AB33,AB49)</f>
        <v>0</v>
      </c>
    </row>
    <row r="57" spans="1:28" ht="21" customHeight="1" thickBot="1" thickTop="1">
      <c r="A57" s="54" t="s">
        <v>24</v>
      </c>
      <c r="B57" s="55">
        <f aca="true" t="shared" si="77" ref="B57:Z57">SUM(B22,B38,B54)</f>
        <v>0</v>
      </c>
      <c r="C57" s="55">
        <f t="shared" si="77"/>
        <v>0</v>
      </c>
      <c r="D57" s="55">
        <f t="shared" si="77"/>
        <v>0</v>
      </c>
      <c r="E57" s="55">
        <f t="shared" si="77"/>
        <v>0</v>
      </c>
      <c r="F57" s="55">
        <f t="shared" si="77"/>
        <v>0</v>
      </c>
      <c r="G57" s="55">
        <f t="shared" si="77"/>
        <v>0</v>
      </c>
      <c r="H57" s="55">
        <f t="shared" si="77"/>
        <v>0</v>
      </c>
      <c r="I57" s="55">
        <f t="shared" si="77"/>
        <v>0</v>
      </c>
      <c r="J57" s="56">
        <f t="shared" si="77"/>
        <v>0</v>
      </c>
      <c r="K57" s="57">
        <f t="shared" si="77"/>
        <v>0</v>
      </c>
      <c r="L57" s="55">
        <f t="shared" si="77"/>
        <v>0</v>
      </c>
      <c r="M57" s="55">
        <f t="shared" si="77"/>
        <v>0</v>
      </c>
      <c r="N57" s="55">
        <f t="shared" si="77"/>
        <v>0</v>
      </c>
      <c r="O57" s="55">
        <f t="shared" si="77"/>
        <v>0</v>
      </c>
      <c r="P57" s="55">
        <f t="shared" si="77"/>
        <v>0</v>
      </c>
      <c r="Q57" s="55">
        <f t="shared" si="77"/>
        <v>0</v>
      </c>
      <c r="R57" s="55">
        <f t="shared" si="77"/>
        <v>0</v>
      </c>
      <c r="S57" s="56">
        <f t="shared" si="77"/>
        <v>0</v>
      </c>
      <c r="T57" s="57">
        <f t="shared" si="77"/>
        <v>0</v>
      </c>
      <c r="U57" s="55">
        <f t="shared" si="77"/>
        <v>0</v>
      </c>
      <c r="V57" s="55">
        <f t="shared" si="77"/>
        <v>0</v>
      </c>
      <c r="W57" s="55">
        <f t="shared" si="77"/>
        <v>0</v>
      </c>
      <c r="X57" s="55">
        <f t="shared" si="77"/>
        <v>0</v>
      </c>
      <c r="Y57" s="55">
        <f t="shared" si="77"/>
        <v>0</v>
      </c>
      <c r="Z57" s="55">
        <f t="shared" si="77"/>
        <v>0</v>
      </c>
      <c r="AA57" s="55">
        <f>SUM(AA22,AA38,AA54)</f>
        <v>0</v>
      </c>
      <c r="AB57" s="55">
        <f>SUM(AB22,AB38,AB54)</f>
        <v>0</v>
      </c>
    </row>
    <row r="58" spans="1:28" s="119" customFormat="1" ht="21" customHeight="1" thickBot="1" thickTop="1">
      <c r="A58" s="124" t="s">
        <v>10</v>
      </c>
      <c r="B58" s="125">
        <f aca="true" t="shared" si="78" ref="B58:AA58">SUM(B56:B57)</f>
        <v>0</v>
      </c>
      <c r="C58" s="125">
        <f t="shared" si="78"/>
        <v>0</v>
      </c>
      <c r="D58" s="125">
        <f t="shared" si="78"/>
        <v>0</v>
      </c>
      <c r="E58" s="125">
        <f t="shared" si="78"/>
        <v>0</v>
      </c>
      <c r="F58" s="125">
        <f t="shared" si="78"/>
        <v>0</v>
      </c>
      <c r="G58" s="125">
        <f t="shared" si="78"/>
        <v>0</v>
      </c>
      <c r="H58" s="125">
        <f t="shared" si="78"/>
        <v>0</v>
      </c>
      <c r="I58" s="125">
        <f t="shared" si="78"/>
        <v>0</v>
      </c>
      <c r="J58" s="126">
        <f t="shared" si="78"/>
        <v>0</v>
      </c>
      <c r="K58" s="127">
        <f t="shared" si="78"/>
        <v>0</v>
      </c>
      <c r="L58" s="125">
        <f t="shared" si="78"/>
        <v>0</v>
      </c>
      <c r="M58" s="125">
        <f t="shared" si="78"/>
        <v>0</v>
      </c>
      <c r="N58" s="125">
        <f t="shared" si="78"/>
        <v>0</v>
      </c>
      <c r="O58" s="125">
        <f t="shared" si="78"/>
        <v>0</v>
      </c>
      <c r="P58" s="125">
        <f t="shared" si="78"/>
        <v>0</v>
      </c>
      <c r="Q58" s="125">
        <f t="shared" si="78"/>
        <v>0</v>
      </c>
      <c r="R58" s="125">
        <f>SUM(R56:R57)</f>
        <v>0</v>
      </c>
      <c r="S58" s="126">
        <f>SUM(S56:S57)</f>
        <v>0</v>
      </c>
      <c r="T58" s="127">
        <f>SUM(T56:T57)</f>
        <v>0</v>
      </c>
      <c r="U58" s="125">
        <f t="shared" si="78"/>
        <v>0</v>
      </c>
      <c r="V58" s="125">
        <f t="shared" si="78"/>
        <v>0</v>
      </c>
      <c r="W58" s="125">
        <f t="shared" si="78"/>
        <v>0</v>
      </c>
      <c r="X58" s="125">
        <f t="shared" si="78"/>
        <v>0</v>
      </c>
      <c r="Y58" s="125">
        <f t="shared" si="78"/>
        <v>0</v>
      </c>
      <c r="Z58" s="125">
        <f>SUM(Z56:Z57)</f>
        <v>0</v>
      </c>
      <c r="AA58" s="125">
        <f t="shared" si="78"/>
        <v>0</v>
      </c>
      <c r="AB58" s="125">
        <f>SUM(AB56:AB57)</f>
        <v>0</v>
      </c>
    </row>
    <row r="59" ht="8.25" customHeight="1" thickTop="1">
      <c r="AB59" s="91"/>
    </row>
    <row r="60" spans="20:28" ht="18.75">
      <c r="T60" s="215" t="s">
        <v>168</v>
      </c>
      <c r="U60" s="216"/>
      <c r="V60" s="216"/>
      <c r="W60" s="216"/>
      <c r="X60" s="216"/>
      <c r="Y60" s="216"/>
      <c r="Z60" s="216"/>
      <c r="AA60" s="216"/>
      <c r="AB60" s="216"/>
    </row>
    <row r="61" spans="20:28" ht="18.75">
      <c r="T61" s="215" t="s">
        <v>141</v>
      </c>
      <c r="U61" s="216"/>
      <c r="V61" s="216"/>
      <c r="W61" s="216"/>
      <c r="X61" s="216"/>
      <c r="Y61" s="216"/>
      <c r="Z61" s="216"/>
      <c r="AA61" s="216"/>
      <c r="AB61" s="216"/>
    </row>
  </sheetData>
  <sheetProtection/>
  <mergeCells count="24">
    <mergeCell ref="A1:AB1"/>
    <mergeCell ref="A2:AB2"/>
    <mergeCell ref="A3:AB3"/>
    <mergeCell ref="A5:A7"/>
    <mergeCell ref="B6:C6"/>
    <mergeCell ref="D6:E6"/>
    <mergeCell ref="H6:I6"/>
    <mergeCell ref="K6:L6"/>
    <mergeCell ref="T5:AB5"/>
    <mergeCell ref="AB6:AB7"/>
    <mergeCell ref="F6:G6"/>
    <mergeCell ref="X6:Y6"/>
    <mergeCell ref="K5:S5"/>
    <mergeCell ref="S6:S7"/>
    <mergeCell ref="V6:W6"/>
    <mergeCell ref="B5:J5"/>
    <mergeCell ref="J6:J7"/>
    <mergeCell ref="Q6:R6"/>
    <mergeCell ref="T60:AB60"/>
    <mergeCell ref="T61:AB61"/>
    <mergeCell ref="M6:N6"/>
    <mergeCell ref="O6:P6"/>
    <mergeCell ref="Z6:AA6"/>
    <mergeCell ref="T6:U6"/>
  </mergeCells>
  <printOptions horizontalCentered="1"/>
  <pageMargins left="0.2362204724409449" right="0.2362204724409449" top="0.4724409448818898" bottom="0.3" header="0.31496062992125984" footer="0.1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G56"/>
  <sheetViews>
    <sheetView zoomScale="90" zoomScaleNormal="90" zoomScalePageLayoutView="0" workbookViewId="0" topLeftCell="A1">
      <selection activeCell="A1" sqref="A1:IV16384"/>
    </sheetView>
  </sheetViews>
  <sheetFormatPr defaultColWidth="9.140625" defaultRowHeight="12.75"/>
  <cols>
    <col min="1" max="1" width="36.421875" style="2" bestFit="1" customWidth="1"/>
    <col min="2" max="2" width="9.140625" style="3" bestFit="1" customWidth="1"/>
    <col min="3" max="3" width="28.140625" style="2" customWidth="1"/>
    <col min="4" max="4" width="31.8515625" style="2" customWidth="1"/>
    <col min="5" max="5" width="23.140625" style="3" customWidth="1"/>
    <col min="6" max="6" width="9.140625" style="3" bestFit="1" customWidth="1"/>
    <col min="7" max="7" width="14.57421875" style="3" customWidth="1"/>
    <col min="8" max="16384" width="9.140625" style="1" customWidth="1"/>
  </cols>
  <sheetData>
    <row r="1" spans="1:7" ht="19.5">
      <c r="A1" s="169" t="s">
        <v>171</v>
      </c>
      <c r="B1" s="170"/>
      <c r="C1" s="170"/>
      <c r="D1" s="170"/>
      <c r="E1" s="170"/>
      <c r="F1" s="170"/>
      <c r="G1" s="170"/>
    </row>
    <row r="2" spans="1:7" ht="19.5">
      <c r="A2" s="170" t="s">
        <v>20</v>
      </c>
      <c r="B2" s="170"/>
      <c r="C2" s="170"/>
      <c r="D2" s="170"/>
      <c r="E2" s="170"/>
      <c r="F2" s="170"/>
      <c r="G2" s="170"/>
    </row>
    <row r="3" spans="1:7" ht="19.5">
      <c r="A3" s="170" t="s">
        <v>1</v>
      </c>
      <c r="B3" s="170"/>
      <c r="C3" s="170"/>
      <c r="D3" s="170"/>
      <c r="E3" s="170"/>
      <c r="F3" s="170"/>
      <c r="G3" s="170"/>
    </row>
    <row r="4" ht="9" customHeight="1"/>
    <row r="5" spans="1:7" ht="18.75">
      <c r="A5" s="223" t="s">
        <v>16</v>
      </c>
      <c r="B5" s="4" t="s">
        <v>93</v>
      </c>
      <c r="C5" s="225" t="s">
        <v>17</v>
      </c>
      <c r="D5" s="223" t="s">
        <v>18</v>
      </c>
      <c r="E5" s="4" t="s">
        <v>95</v>
      </c>
      <c r="F5" s="227" t="s">
        <v>138</v>
      </c>
      <c r="G5" s="191" t="s">
        <v>19</v>
      </c>
    </row>
    <row r="6" spans="1:7" ht="18.75">
      <c r="A6" s="224"/>
      <c r="B6" s="5" t="s">
        <v>94</v>
      </c>
      <c r="C6" s="226"/>
      <c r="D6" s="224"/>
      <c r="E6" s="5" t="s">
        <v>96</v>
      </c>
      <c r="F6" s="228"/>
      <c r="G6" s="193"/>
    </row>
    <row r="7" spans="1:7" ht="19.5">
      <c r="A7" s="6" t="s">
        <v>56</v>
      </c>
      <c r="B7" s="7"/>
      <c r="C7" s="8"/>
      <c r="D7" s="9"/>
      <c r="E7" s="7"/>
      <c r="F7" s="10"/>
      <c r="G7" s="10"/>
    </row>
    <row r="8" spans="1:7" ht="21">
      <c r="A8" s="11" t="s">
        <v>57</v>
      </c>
      <c r="B8" s="12">
        <v>4</v>
      </c>
      <c r="C8" s="11" t="s">
        <v>72</v>
      </c>
      <c r="D8" s="13" t="s">
        <v>140</v>
      </c>
      <c r="E8" s="14" t="s">
        <v>153</v>
      </c>
      <c r="F8" s="14">
        <v>2539</v>
      </c>
      <c r="G8" s="14"/>
    </row>
    <row r="9" spans="1:7" ht="21">
      <c r="A9" s="15"/>
      <c r="B9" s="16"/>
      <c r="C9" s="15" t="s">
        <v>136</v>
      </c>
      <c r="D9" s="17"/>
      <c r="E9" s="18"/>
      <c r="F9" s="18"/>
      <c r="G9" s="18"/>
    </row>
    <row r="10" spans="1:7" ht="21">
      <c r="A10" s="11" t="s">
        <v>58</v>
      </c>
      <c r="B10" s="12">
        <v>4</v>
      </c>
      <c r="C10" s="11" t="s">
        <v>73</v>
      </c>
      <c r="D10" s="13" t="s">
        <v>43</v>
      </c>
      <c r="E10" s="14"/>
      <c r="F10" s="14">
        <v>2550</v>
      </c>
      <c r="G10" s="14"/>
    </row>
    <row r="11" spans="1:7" ht="21">
      <c r="A11" s="15"/>
      <c r="B11" s="16"/>
      <c r="C11" s="15" t="s">
        <v>74</v>
      </c>
      <c r="D11" s="17"/>
      <c r="E11" s="18"/>
      <c r="F11" s="18"/>
      <c r="G11" s="18"/>
    </row>
    <row r="12" spans="1:7" ht="21">
      <c r="A12" s="145" t="s">
        <v>147</v>
      </c>
      <c r="B12" s="146">
        <v>4</v>
      </c>
      <c r="C12" s="145" t="s">
        <v>73</v>
      </c>
      <c r="D12" s="147" t="s">
        <v>155</v>
      </c>
      <c r="E12" s="47" t="s">
        <v>156</v>
      </c>
      <c r="F12" s="47">
        <v>2554</v>
      </c>
      <c r="G12" s="47"/>
    </row>
    <row r="13" spans="1:7" ht="21">
      <c r="A13" s="148"/>
      <c r="B13" s="149"/>
      <c r="C13" s="148" t="s">
        <v>154</v>
      </c>
      <c r="D13" s="150"/>
      <c r="E13" s="39" t="s">
        <v>157</v>
      </c>
      <c r="F13" s="39"/>
      <c r="G13" s="39"/>
    </row>
    <row r="14" spans="1:7" ht="21">
      <c r="A14" s="11" t="s">
        <v>59</v>
      </c>
      <c r="B14" s="12">
        <v>4</v>
      </c>
      <c r="C14" s="11" t="s">
        <v>75</v>
      </c>
      <c r="D14" s="13" t="s">
        <v>44</v>
      </c>
      <c r="E14" s="14"/>
      <c r="F14" s="14">
        <v>2539</v>
      </c>
      <c r="G14" s="14" t="s">
        <v>90</v>
      </c>
    </row>
    <row r="15" spans="1:7" ht="21">
      <c r="A15" s="15"/>
      <c r="B15" s="16"/>
      <c r="C15" s="15" t="s">
        <v>76</v>
      </c>
      <c r="D15" s="17"/>
      <c r="E15" s="18"/>
      <c r="F15" s="18"/>
      <c r="G15" s="18" t="s">
        <v>91</v>
      </c>
    </row>
    <row r="16" spans="1:7" ht="21">
      <c r="A16" s="11" t="s">
        <v>60</v>
      </c>
      <c r="B16" s="12">
        <v>4</v>
      </c>
      <c r="C16" s="11" t="s">
        <v>75</v>
      </c>
      <c r="D16" s="13" t="s">
        <v>45</v>
      </c>
      <c r="E16" s="14" t="s">
        <v>160</v>
      </c>
      <c r="F16" s="14">
        <v>2547</v>
      </c>
      <c r="G16" s="14"/>
    </row>
    <row r="17" spans="1:7" ht="21">
      <c r="A17" s="15"/>
      <c r="B17" s="16"/>
      <c r="C17" s="15" t="s">
        <v>77</v>
      </c>
      <c r="D17" s="17"/>
      <c r="E17" s="18"/>
      <c r="F17" s="18"/>
      <c r="G17" s="18"/>
    </row>
    <row r="18" spans="1:7" ht="21">
      <c r="A18" s="11" t="s">
        <v>61</v>
      </c>
      <c r="B18" s="12">
        <v>4</v>
      </c>
      <c r="C18" s="11" t="s">
        <v>75</v>
      </c>
      <c r="D18" s="13" t="s">
        <v>46</v>
      </c>
      <c r="E18" s="14" t="s">
        <v>158</v>
      </c>
      <c r="F18" s="14">
        <v>2549</v>
      </c>
      <c r="G18" s="14"/>
    </row>
    <row r="19" spans="1:7" ht="21">
      <c r="A19" s="15"/>
      <c r="B19" s="16"/>
      <c r="C19" s="15" t="s">
        <v>78</v>
      </c>
      <c r="D19" s="17"/>
      <c r="E19" s="18"/>
      <c r="F19" s="18"/>
      <c r="G19" s="18"/>
    </row>
    <row r="20" spans="1:7" ht="21">
      <c r="A20" s="11" t="s">
        <v>62</v>
      </c>
      <c r="B20" s="12">
        <v>4</v>
      </c>
      <c r="C20" s="11" t="s">
        <v>75</v>
      </c>
      <c r="D20" s="13" t="s">
        <v>53</v>
      </c>
      <c r="E20" s="14" t="s">
        <v>159</v>
      </c>
      <c r="F20" s="14">
        <v>2550</v>
      </c>
      <c r="G20" s="14"/>
    </row>
    <row r="21" spans="1:7" ht="21">
      <c r="A21" s="15"/>
      <c r="B21" s="16"/>
      <c r="C21" s="15" t="s">
        <v>79</v>
      </c>
      <c r="D21" s="17"/>
      <c r="E21" s="18"/>
      <c r="F21" s="18"/>
      <c r="G21" s="18"/>
    </row>
    <row r="22" spans="1:7" ht="21">
      <c r="A22" s="11" t="s">
        <v>132</v>
      </c>
      <c r="B22" s="12">
        <v>4</v>
      </c>
      <c r="C22" s="11" t="s">
        <v>75</v>
      </c>
      <c r="D22" s="13" t="s">
        <v>134</v>
      </c>
      <c r="E22" s="14" t="s">
        <v>158</v>
      </c>
      <c r="F22" s="14">
        <v>2552</v>
      </c>
      <c r="G22" s="14"/>
    </row>
    <row r="23" spans="1:7" ht="21">
      <c r="A23" s="15"/>
      <c r="B23" s="16"/>
      <c r="C23" s="15" t="s">
        <v>133</v>
      </c>
      <c r="D23" s="17"/>
      <c r="E23" s="18"/>
      <c r="F23" s="18"/>
      <c r="G23" s="18"/>
    </row>
    <row r="24" spans="1:7" ht="21">
      <c r="A24" s="11" t="s">
        <v>63</v>
      </c>
      <c r="B24" s="12">
        <v>4</v>
      </c>
      <c r="C24" s="11" t="s">
        <v>75</v>
      </c>
      <c r="D24" s="13" t="s">
        <v>47</v>
      </c>
      <c r="E24" s="14" t="s">
        <v>158</v>
      </c>
      <c r="F24" s="14">
        <v>2544</v>
      </c>
      <c r="G24" s="14"/>
    </row>
    <row r="25" spans="1:7" ht="21">
      <c r="A25" s="15"/>
      <c r="B25" s="16"/>
      <c r="C25" s="15" t="s">
        <v>80</v>
      </c>
      <c r="D25" s="17"/>
      <c r="E25" s="18"/>
      <c r="F25" s="18"/>
      <c r="G25" s="18"/>
    </row>
    <row r="26" spans="1:7" ht="21">
      <c r="A26" s="11" t="s">
        <v>64</v>
      </c>
      <c r="B26" s="12">
        <v>4</v>
      </c>
      <c r="C26" s="11" t="s">
        <v>81</v>
      </c>
      <c r="D26" s="13" t="s">
        <v>140</v>
      </c>
      <c r="E26" s="14" t="s">
        <v>153</v>
      </c>
      <c r="F26" s="14">
        <v>2550</v>
      </c>
      <c r="G26" s="14"/>
    </row>
    <row r="27" spans="1:7" ht="21">
      <c r="A27" s="15"/>
      <c r="B27" s="16"/>
      <c r="C27" s="15" t="s">
        <v>136</v>
      </c>
      <c r="D27" s="17"/>
      <c r="E27" s="18"/>
      <c r="F27" s="18"/>
      <c r="G27" s="18"/>
    </row>
    <row r="28" spans="1:7" ht="21">
      <c r="A28" s="27" t="s">
        <v>145</v>
      </c>
      <c r="B28" s="28">
        <v>4</v>
      </c>
      <c r="C28" s="27" t="s">
        <v>146</v>
      </c>
      <c r="D28" s="25" t="s">
        <v>43</v>
      </c>
      <c r="E28" s="29"/>
      <c r="F28" s="26">
        <v>2553</v>
      </c>
      <c r="G28" s="26"/>
    </row>
    <row r="29" spans="1:7" ht="21">
      <c r="A29" s="20"/>
      <c r="B29" s="21"/>
      <c r="C29" s="20" t="s">
        <v>74</v>
      </c>
      <c r="D29" s="22"/>
      <c r="E29" s="23"/>
      <c r="F29" s="23"/>
      <c r="G29" s="23"/>
    </row>
    <row r="30" spans="1:7" ht="21">
      <c r="A30" s="11" t="s">
        <v>65</v>
      </c>
      <c r="B30" s="12">
        <v>4</v>
      </c>
      <c r="C30" s="11" t="s">
        <v>82</v>
      </c>
      <c r="D30" s="13" t="s">
        <v>48</v>
      </c>
      <c r="E30" s="14" t="s">
        <v>153</v>
      </c>
      <c r="F30" s="14">
        <v>2548</v>
      </c>
      <c r="G30" s="14"/>
    </row>
    <row r="31" spans="1:7" ht="21">
      <c r="A31" s="15"/>
      <c r="B31" s="16"/>
      <c r="C31" s="15" t="s">
        <v>83</v>
      </c>
      <c r="D31" s="17"/>
      <c r="E31" s="18"/>
      <c r="F31" s="18"/>
      <c r="G31" s="18"/>
    </row>
    <row r="32" spans="1:7" ht="21">
      <c r="A32" s="27" t="s">
        <v>66</v>
      </c>
      <c r="B32" s="28">
        <v>4</v>
      </c>
      <c r="C32" s="27" t="s">
        <v>82</v>
      </c>
      <c r="D32" s="25" t="s">
        <v>47</v>
      </c>
      <c r="E32" s="14" t="s">
        <v>158</v>
      </c>
      <c r="F32" s="26">
        <v>2550</v>
      </c>
      <c r="G32" s="26"/>
    </row>
    <row r="33" spans="1:7" ht="21">
      <c r="A33" s="11"/>
      <c r="B33" s="16"/>
      <c r="C33" s="15" t="s">
        <v>80</v>
      </c>
      <c r="D33" s="17"/>
      <c r="E33" s="18"/>
      <c r="F33" s="18"/>
      <c r="G33" s="18"/>
    </row>
    <row r="34" spans="1:7" ht="21">
      <c r="A34" s="24" t="s">
        <v>67</v>
      </c>
      <c r="B34" s="12"/>
      <c r="C34" s="11"/>
      <c r="D34" s="13"/>
      <c r="E34" s="19"/>
      <c r="F34" s="14"/>
      <c r="G34" s="14"/>
    </row>
    <row r="35" spans="1:7" ht="21">
      <c r="A35" s="11" t="s">
        <v>69</v>
      </c>
      <c r="B35" s="12">
        <v>2</v>
      </c>
      <c r="C35" s="11" t="s">
        <v>86</v>
      </c>
      <c r="D35" s="13" t="s">
        <v>50</v>
      </c>
      <c r="E35" s="19"/>
      <c r="F35" s="14">
        <v>2548</v>
      </c>
      <c r="G35" s="14"/>
    </row>
    <row r="36" spans="1:7" ht="21">
      <c r="A36" s="15"/>
      <c r="B36" s="16"/>
      <c r="C36" s="15" t="s">
        <v>87</v>
      </c>
      <c r="D36" s="17"/>
      <c r="E36" s="18"/>
      <c r="F36" s="18"/>
      <c r="G36" s="18"/>
    </row>
    <row r="37" spans="1:7" ht="21">
      <c r="A37" s="11" t="s">
        <v>68</v>
      </c>
      <c r="B37" s="12">
        <v>2</v>
      </c>
      <c r="C37" s="11" t="s">
        <v>84</v>
      </c>
      <c r="D37" s="13" t="s">
        <v>49</v>
      </c>
      <c r="E37" s="19" t="s">
        <v>135</v>
      </c>
      <c r="F37" s="14">
        <v>2541</v>
      </c>
      <c r="G37" s="14"/>
    </row>
    <row r="38" spans="1:7" ht="21">
      <c r="A38" s="15"/>
      <c r="B38" s="16"/>
      <c r="C38" s="15" t="s">
        <v>85</v>
      </c>
      <c r="D38" s="17"/>
      <c r="E38" s="18" t="s">
        <v>139</v>
      </c>
      <c r="F38" s="18"/>
      <c r="G38" s="18"/>
    </row>
    <row r="39" spans="1:7" ht="21">
      <c r="A39" s="11" t="s">
        <v>70</v>
      </c>
      <c r="B39" s="12">
        <v>2</v>
      </c>
      <c r="C39" s="11" t="s">
        <v>84</v>
      </c>
      <c r="D39" s="13" t="s">
        <v>51</v>
      </c>
      <c r="E39" s="14"/>
      <c r="F39" s="14">
        <v>2550</v>
      </c>
      <c r="G39" s="14"/>
    </row>
    <row r="40" spans="1:7" ht="21">
      <c r="A40" s="15"/>
      <c r="B40" s="16"/>
      <c r="C40" s="15" t="s">
        <v>88</v>
      </c>
      <c r="D40" s="17"/>
      <c r="E40" s="18"/>
      <c r="F40" s="18"/>
      <c r="G40" s="18"/>
    </row>
    <row r="41" spans="1:7" ht="21">
      <c r="A41" s="11" t="s">
        <v>71</v>
      </c>
      <c r="B41" s="12">
        <v>2</v>
      </c>
      <c r="C41" s="11" t="s">
        <v>84</v>
      </c>
      <c r="D41" s="13" t="s">
        <v>52</v>
      </c>
      <c r="E41" s="14"/>
      <c r="F41" s="14">
        <v>2550</v>
      </c>
      <c r="G41" s="14"/>
    </row>
    <row r="42" spans="1:7" ht="21">
      <c r="A42" s="11"/>
      <c r="B42" s="12"/>
      <c r="C42" s="11" t="s">
        <v>89</v>
      </c>
      <c r="D42" s="13"/>
      <c r="E42" s="14"/>
      <c r="F42" s="14"/>
      <c r="G42" s="14"/>
    </row>
    <row r="43" spans="1:7" ht="21">
      <c r="A43" s="11" t="s">
        <v>61</v>
      </c>
      <c r="B43" s="12">
        <v>2</v>
      </c>
      <c r="C43" s="11" t="s">
        <v>84</v>
      </c>
      <c r="D43" s="13" t="s">
        <v>164</v>
      </c>
      <c r="E43" s="14"/>
      <c r="F43" s="14">
        <v>2553</v>
      </c>
      <c r="G43" s="14"/>
    </row>
    <row r="44" spans="1:7" ht="21">
      <c r="A44" s="11"/>
      <c r="B44" s="12"/>
      <c r="C44" s="11" t="s">
        <v>78</v>
      </c>
      <c r="D44" s="13"/>
      <c r="E44" s="14"/>
      <c r="F44" s="14"/>
      <c r="G44" s="14"/>
    </row>
    <row r="45" spans="1:7" ht="21">
      <c r="A45" s="11" t="s">
        <v>132</v>
      </c>
      <c r="B45" s="12">
        <v>2</v>
      </c>
      <c r="C45" s="11" t="s">
        <v>84</v>
      </c>
      <c r="D45" s="13" t="s">
        <v>144</v>
      </c>
      <c r="E45" s="14"/>
      <c r="F45" s="14">
        <v>2554</v>
      </c>
      <c r="G45" s="14"/>
    </row>
    <row r="46" spans="1:7" ht="21">
      <c r="A46" s="11"/>
      <c r="B46" s="12"/>
      <c r="C46" s="11" t="s">
        <v>133</v>
      </c>
      <c r="D46" s="13"/>
      <c r="E46" s="14"/>
      <c r="F46" s="14"/>
      <c r="G46" s="14"/>
    </row>
    <row r="47" spans="1:7" ht="21">
      <c r="A47" s="8" t="s">
        <v>150</v>
      </c>
      <c r="B47" s="143">
        <v>2</v>
      </c>
      <c r="C47" s="8" t="s">
        <v>86</v>
      </c>
      <c r="D47" s="144" t="s">
        <v>163</v>
      </c>
      <c r="E47" s="10"/>
      <c r="F47" s="10">
        <v>2554</v>
      </c>
      <c r="G47" s="10"/>
    </row>
    <row r="48" spans="1:7" ht="21">
      <c r="A48" s="20"/>
      <c r="B48" s="21"/>
      <c r="C48" s="20" t="s">
        <v>162</v>
      </c>
      <c r="D48" s="22"/>
      <c r="E48" s="23"/>
      <c r="F48" s="23"/>
      <c r="G48" s="23"/>
    </row>
    <row r="49" spans="1:7" ht="21">
      <c r="A49" s="24" t="s">
        <v>129</v>
      </c>
      <c r="B49" s="12"/>
      <c r="C49" s="11"/>
      <c r="D49" s="25"/>
      <c r="E49" s="26"/>
      <c r="F49" s="26"/>
      <c r="G49" s="26"/>
    </row>
    <row r="50" spans="1:7" ht="21">
      <c r="A50" s="11" t="s">
        <v>71</v>
      </c>
      <c r="B50" s="12">
        <v>2</v>
      </c>
      <c r="C50" s="11" t="s">
        <v>130</v>
      </c>
      <c r="D50" s="13" t="s">
        <v>131</v>
      </c>
      <c r="E50" s="14"/>
      <c r="F50" s="14">
        <v>2551</v>
      </c>
      <c r="G50" s="14"/>
    </row>
    <row r="51" spans="1:7" ht="21">
      <c r="A51" s="20"/>
      <c r="B51" s="21"/>
      <c r="C51" s="20" t="s">
        <v>89</v>
      </c>
      <c r="D51" s="22"/>
      <c r="E51" s="23"/>
      <c r="F51" s="23"/>
      <c r="G51" s="23"/>
    </row>
    <row r="52" spans="1:7" ht="21">
      <c r="A52" s="11" t="s">
        <v>150</v>
      </c>
      <c r="B52" s="12">
        <v>2</v>
      </c>
      <c r="C52" s="11" t="s">
        <v>130</v>
      </c>
      <c r="D52" s="13" t="s">
        <v>161</v>
      </c>
      <c r="E52" s="14"/>
      <c r="F52" s="14">
        <v>2554</v>
      </c>
      <c r="G52" s="14"/>
    </row>
    <row r="53" spans="1:7" ht="21">
      <c r="A53" s="20"/>
      <c r="B53" s="21"/>
      <c r="C53" s="20" t="s">
        <v>162</v>
      </c>
      <c r="D53" s="22"/>
      <c r="E53" s="23"/>
      <c r="F53" s="23"/>
      <c r="G53" s="23"/>
    </row>
    <row r="54" ht="15.75" customHeight="1"/>
    <row r="55" spans="5:7" ht="18.75">
      <c r="E55" s="215" t="s">
        <v>172</v>
      </c>
      <c r="F55" s="215"/>
      <c r="G55" s="215"/>
    </row>
    <row r="56" spans="5:7" ht="18.75">
      <c r="E56" s="215" t="s">
        <v>137</v>
      </c>
      <c r="F56" s="215"/>
      <c r="G56" s="215"/>
    </row>
  </sheetData>
  <sheetProtection/>
  <mergeCells count="10">
    <mergeCell ref="E55:G55"/>
    <mergeCell ref="E56:G56"/>
    <mergeCell ref="A1:G1"/>
    <mergeCell ref="A2:G2"/>
    <mergeCell ref="A3:G3"/>
    <mergeCell ref="A5:A6"/>
    <mergeCell ref="C5:C6"/>
    <mergeCell ref="D5:D6"/>
    <mergeCell ref="F5:F6"/>
    <mergeCell ref="G5:G6"/>
  </mergeCells>
  <printOptions horizontalCentered="1"/>
  <pageMargins left="0.1968503937007874" right="0.1968503937007874" top="0.5905511811023623" bottom="0.5118110236220472" header="0.31496062992125984" footer="0.31496062992125984"/>
  <pageSetup orientation="landscape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3"/>
  </sheetPr>
  <dimension ref="A1:X48"/>
  <sheetViews>
    <sheetView zoomScale="110" zoomScaleNormal="110" zoomScalePageLayoutView="0" workbookViewId="0" topLeftCell="A1">
      <selection activeCell="A3" sqref="A3:W3"/>
    </sheetView>
  </sheetViews>
  <sheetFormatPr defaultColWidth="9.140625" defaultRowHeight="12.75"/>
  <cols>
    <col min="1" max="1" width="37.421875" style="2" customWidth="1"/>
    <col min="2" max="3" width="5.140625" style="3" customWidth="1"/>
    <col min="4" max="4" width="5.00390625" style="3" customWidth="1"/>
    <col min="5" max="5" width="5.57421875" style="3" customWidth="1"/>
    <col min="6" max="6" width="4.57421875" style="3" customWidth="1"/>
    <col min="7" max="7" width="5.421875" style="3" customWidth="1"/>
    <col min="8" max="8" width="4.57421875" style="3" customWidth="1"/>
    <col min="9" max="14" width="4.8515625" style="3" customWidth="1"/>
    <col min="15" max="15" width="5.00390625" style="3" customWidth="1"/>
    <col min="16" max="16" width="4.57421875" style="3" customWidth="1"/>
    <col min="17" max="21" width="4.8515625" style="3" customWidth="1"/>
    <col min="22" max="22" width="3.57421875" style="3" customWidth="1"/>
    <col min="23" max="23" width="4.8515625" style="3" customWidth="1"/>
    <col min="24" max="16384" width="9.140625" style="2" customWidth="1"/>
  </cols>
  <sheetData>
    <row r="1" spans="1:23" ht="19.5">
      <c r="A1" s="169" t="s">
        <v>173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</row>
    <row r="2" spans="1:23" ht="19.5">
      <c r="A2" s="170" t="s">
        <v>20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</row>
    <row r="3" spans="1:23" ht="19.5">
      <c r="A3" s="170" t="s">
        <v>1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0"/>
    </row>
    <row r="4" ht="9" customHeight="1"/>
    <row r="5" spans="1:23" s="30" customFormat="1" ht="21.75" customHeight="1">
      <c r="A5" s="191" t="s">
        <v>2</v>
      </c>
      <c r="B5" s="235" t="s">
        <v>12</v>
      </c>
      <c r="C5" s="232"/>
      <c r="D5" s="232"/>
      <c r="E5" s="232"/>
      <c r="F5" s="232"/>
      <c r="G5" s="232"/>
      <c r="H5" s="236"/>
      <c r="I5" s="232" t="s">
        <v>13</v>
      </c>
      <c r="J5" s="232"/>
      <c r="K5" s="232"/>
      <c r="L5" s="232"/>
      <c r="M5" s="232"/>
      <c r="N5" s="232"/>
      <c r="O5" s="236"/>
      <c r="P5" s="232" t="s">
        <v>14</v>
      </c>
      <c r="Q5" s="232"/>
      <c r="R5" s="232"/>
      <c r="S5" s="232"/>
      <c r="T5" s="232"/>
      <c r="U5" s="232"/>
      <c r="V5" s="233"/>
      <c r="W5" s="238" t="s">
        <v>10</v>
      </c>
    </row>
    <row r="6" spans="1:23" s="30" customFormat="1" ht="21.75" customHeight="1">
      <c r="A6" s="192"/>
      <c r="B6" s="231" t="s">
        <v>5</v>
      </c>
      <c r="C6" s="231"/>
      <c r="D6" s="231" t="s">
        <v>15</v>
      </c>
      <c r="E6" s="231"/>
      <c r="F6" s="234" t="s">
        <v>9</v>
      </c>
      <c r="G6" s="234"/>
      <c r="H6" s="229" t="s">
        <v>92</v>
      </c>
      <c r="I6" s="237" t="s">
        <v>5</v>
      </c>
      <c r="J6" s="231"/>
      <c r="K6" s="231" t="s">
        <v>15</v>
      </c>
      <c r="L6" s="231"/>
      <c r="M6" s="234" t="s">
        <v>9</v>
      </c>
      <c r="N6" s="234"/>
      <c r="O6" s="229" t="s">
        <v>92</v>
      </c>
      <c r="P6" s="237" t="s">
        <v>5</v>
      </c>
      <c r="Q6" s="231"/>
      <c r="R6" s="231" t="s">
        <v>15</v>
      </c>
      <c r="S6" s="231"/>
      <c r="T6" s="234" t="s">
        <v>9</v>
      </c>
      <c r="U6" s="234"/>
      <c r="V6" s="241" t="s">
        <v>92</v>
      </c>
      <c r="W6" s="239"/>
    </row>
    <row r="7" spans="1:23" s="30" customFormat="1" ht="21.75" customHeight="1">
      <c r="A7" s="193"/>
      <c r="B7" s="31" t="s">
        <v>54</v>
      </c>
      <c r="C7" s="31" t="s">
        <v>55</v>
      </c>
      <c r="D7" s="31" t="s">
        <v>54</v>
      </c>
      <c r="E7" s="31" t="s">
        <v>55</v>
      </c>
      <c r="F7" s="32" t="s">
        <v>54</v>
      </c>
      <c r="G7" s="32" t="s">
        <v>55</v>
      </c>
      <c r="H7" s="230"/>
      <c r="I7" s="130" t="s">
        <v>54</v>
      </c>
      <c r="J7" s="31" t="s">
        <v>55</v>
      </c>
      <c r="K7" s="31" t="s">
        <v>54</v>
      </c>
      <c r="L7" s="31" t="s">
        <v>55</v>
      </c>
      <c r="M7" s="32" t="s">
        <v>54</v>
      </c>
      <c r="N7" s="32" t="s">
        <v>55</v>
      </c>
      <c r="O7" s="230"/>
      <c r="P7" s="130" t="s">
        <v>54</v>
      </c>
      <c r="Q7" s="31" t="s">
        <v>55</v>
      </c>
      <c r="R7" s="31" t="s">
        <v>54</v>
      </c>
      <c r="S7" s="31" t="s">
        <v>55</v>
      </c>
      <c r="T7" s="32" t="s">
        <v>54</v>
      </c>
      <c r="U7" s="32" t="s">
        <v>55</v>
      </c>
      <c r="V7" s="242"/>
      <c r="W7" s="240"/>
    </row>
    <row r="8" spans="1:23" s="30" customFormat="1" ht="18.75">
      <c r="A8" s="33" t="s">
        <v>102</v>
      </c>
      <c r="B8" s="26"/>
      <c r="C8" s="151"/>
      <c r="D8" s="151"/>
      <c r="E8" s="151"/>
      <c r="F8" s="38"/>
      <c r="G8" s="38"/>
      <c r="H8" s="134"/>
      <c r="I8" s="7"/>
      <c r="J8" s="151"/>
      <c r="K8" s="151"/>
      <c r="L8" s="151"/>
      <c r="M8" s="34"/>
      <c r="N8" s="38"/>
      <c r="O8" s="134"/>
      <c r="P8" s="7"/>
      <c r="Q8" s="151"/>
      <c r="R8" s="151"/>
      <c r="S8" s="151"/>
      <c r="T8" s="34"/>
      <c r="U8" s="38"/>
      <c r="V8" s="35"/>
      <c r="W8" s="36"/>
    </row>
    <row r="9" spans="1:23" ht="18.75">
      <c r="A9" s="37" t="s">
        <v>103</v>
      </c>
      <c r="B9" s="152"/>
      <c r="C9" s="152"/>
      <c r="D9" s="152"/>
      <c r="E9" s="152"/>
      <c r="F9" s="153">
        <f>SUM(B9,D9)</f>
        <v>0</v>
      </c>
      <c r="G9" s="153">
        <f>SUM(C9,E9)</f>
        <v>0</v>
      </c>
      <c r="H9" s="154">
        <f aca="true" t="shared" si="0" ref="H9:H20">SUM(F9:G9)</f>
        <v>0</v>
      </c>
      <c r="I9" s="152"/>
      <c r="J9" s="152"/>
      <c r="K9" s="152"/>
      <c r="L9" s="152"/>
      <c r="M9" s="153">
        <f aca="true" t="shared" si="1" ref="M9:M21">SUM(I9,K9)</f>
        <v>0</v>
      </c>
      <c r="N9" s="153">
        <f aca="true" t="shared" si="2" ref="N9:N21">SUM(J9,L9)</f>
        <v>0</v>
      </c>
      <c r="O9" s="154">
        <f aca="true" t="shared" si="3" ref="O9:O21">SUM(M9:N9)</f>
        <v>0</v>
      </c>
      <c r="P9" s="152"/>
      <c r="Q9" s="152"/>
      <c r="R9" s="152"/>
      <c r="S9" s="152"/>
      <c r="T9" s="153">
        <f aca="true" t="shared" si="4" ref="T9:T21">SUM(P9,R9)</f>
        <v>0</v>
      </c>
      <c r="U9" s="153">
        <f aca="true" t="shared" si="5" ref="U9:U21">SUM(Q9,S9)</f>
        <v>0</v>
      </c>
      <c r="V9" s="154">
        <f aca="true" t="shared" si="6" ref="V9:V20">SUM(T9:U9)</f>
        <v>0</v>
      </c>
      <c r="W9" s="155">
        <f>SUM(H9,O9,V9)</f>
        <v>0</v>
      </c>
    </row>
    <row r="10" spans="1:23" ht="18.75">
      <c r="A10" s="37" t="s">
        <v>25</v>
      </c>
      <c r="B10" s="152"/>
      <c r="C10" s="152"/>
      <c r="D10" s="152"/>
      <c r="E10" s="152"/>
      <c r="F10" s="153">
        <f aca="true" t="shared" si="7" ref="F10:F21">SUM(B10,D10)</f>
        <v>0</v>
      </c>
      <c r="G10" s="153">
        <f aca="true" t="shared" si="8" ref="G10:G21">SUM(C10,E10)</f>
        <v>0</v>
      </c>
      <c r="H10" s="154">
        <f t="shared" si="0"/>
        <v>0</v>
      </c>
      <c r="I10" s="152"/>
      <c r="J10" s="152"/>
      <c r="K10" s="152"/>
      <c r="L10" s="152"/>
      <c r="M10" s="153">
        <f t="shared" si="1"/>
        <v>0</v>
      </c>
      <c r="N10" s="153">
        <f t="shared" si="2"/>
        <v>0</v>
      </c>
      <c r="O10" s="154">
        <f>SUM(M10:N10)</f>
        <v>0</v>
      </c>
      <c r="P10" s="152"/>
      <c r="Q10" s="152"/>
      <c r="R10" s="152"/>
      <c r="S10" s="152"/>
      <c r="T10" s="153">
        <f t="shared" si="4"/>
        <v>0</v>
      </c>
      <c r="U10" s="153">
        <f t="shared" si="5"/>
        <v>0</v>
      </c>
      <c r="V10" s="154">
        <f>SUM(T10:U10)</f>
        <v>0</v>
      </c>
      <c r="W10" s="155">
        <f aca="true" t="shared" si="9" ref="W10:W21">SUM(H10,O10,V10)</f>
        <v>0</v>
      </c>
    </row>
    <row r="11" spans="1:23" ht="18.75">
      <c r="A11" s="37" t="s">
        <v>104</v>
      </c>
      <c r="B11" s="152"/>
      <c r="C11" s="152"/>
      <c r="D11" s="152"/>
      <c r="E11" s="152"/>
      <c r="F11" s="153">
        <f t="shared" si="7"/>
        <v>0</v>
      </c>
      <c r="G11" s="153">
        <f t="shared" si="8"/>
        <v>0</v>
      </c>
      <c r="H11" s="154">
        <f t="shared" si="0"/>
        <v>0</v>
      </c>
      <c r="I11" s="152"/>
      <c r="J11" s="152"/>
      <c r="K11" s="152"/>
      <c r="L11" s="152"/>
      <c r="M11" s="153">
        <f t="shared" si="1"/>
        <v>0</v>
      </c>
      <c r="N11" s="153">
        <f t="shared" si="2"/>
        <v>0</v>
      </c>
      <c r="O11" s="154">
        <f t="shared" si="3"/>
        <v>0</v>
      </c>
      <c r="P11" s="152"/>
      <c r="Q11" s="152"/>
      <c r="R11" s="152"/>
      <c r="S11" s="152"/>
      <c r="T11" s="153">
        <f t="shared" si="4"/>
        <v>0</v>
      </c>
      <c r="U11" s="153">
        <f t="shared" si="5"/>
        <v>0</v>
      </c>
      <c r="V11" s="154">
        <f t="shared" si="6"/>
        <v>0</v>
      </c>
      <c r="W11" s="155">
        <f t="shared" si="9"/>
        <v>0</v>
      </c>
    </row>
    <row r="12" spans="1:23" ht="18.75">
      <c r="A12" s="37" t="s">
        <v>105</v>
      </c>
      <c r="B12" s="152"/>
      <c r="C12" s="152"/>
      <c r="D12" s="152"/>
      <c r="E12" s="152"/>
      <c r="F12" s="153">
        <f t="shared" si="7"/>
        <v>0</v>
      </c>
      <c r="G12" s="153">
        <f t="shared" si="8"/>
        <v>0</v>
      </c>
      <c r="H12" s="154">
        <f t="shared" si="0"/>
        <v>0</v>
      </c>
      <c r="I12" s="152"/>
      <c r="J12" s="152"/>
      <c r="K12" s="152"/>
      <c r="L12" s="152"/>
      <c r="M12" s="153">
        <f t="shared" si="1"/>
        <v>0</v>
      </c>
      <c r="N12" s="153">
        <f t="shared" si="2"/>
        <v>0</v>
      </c>
      <c r="O12" s="154">
        <f t="shared" si="3"/>
        <v>0</v>
      </c>
      <c r="P12" s="152"/>
      <c r="Q12" s="152"/>
      <c r="R12" s="152"/>
      <c r="S12" s="152"/>
      <c r="T12" s="153">
        <f t="shared" si="4"/>
        <v>0</v>
      </c>
      <c r="U12" s="153">
        <f t="shared" si="5"/>
        <v>0</v>
      </c>
      <c r="V12" s="154">
        <f t="shared" si="6"/>
        <v>0</v>
      </c>
      <c r="W12" s="155">
        <f t="shared" si="9"/>
        <v>0</v>
      </c>
    </row>
    <row r="13" spans="1:23" ht="18.75">
      <c r="A13" s="37" t="s">
        <v>106</v>
      </c>
      <c r="B13" s="152"/>
      <c r="C13" s="152"/>
      <c r="D13" s="152"/>
      <c r="E13" s="152"/>
      <c r="F13" s="153">
        <f t="shared" si="7"/>
        <v>0</v>
      </c>
      <c r="G13" s="153">
        <f t="shared" si="8"/>
        <v>0</v>
      </c>
      <c r="H13" s="154">
        <f t="shared" si="0"/>
        <v>0</v>
      </c>
      <c r="I13" s="152"/>
      <c r="J13" s="152"/>
      <c r="K13" s="152"/>
      <c r="L13" s="152"/>
      <c r="M13" s="153">
        <f t="shared" si="1"/>
        <v>0</v>
      </c>
      <c r="N13" s="153">
        <f t="shared" si="2"/>
        <v>0</v>
      </c>
      <c r="O13" s="154">
        <f t="shared" si="3"/>
        <v>0</v>
      </c>
      <c r="P13" s="152"/>
      <c r="Q13" s="152"/>
      <c r="R13" s="152"/>
      <c r="S13" s="152"/>
      <c r="T13" s="153">
        <f t="shared" si="4"/>
        <v>0</v>
      </c>
      <c r="U13" s="153">
        <f t="shared" si="5"/>
        <v>0</v>
      </c>
      <c r="V13" s="154">
        <f t="shared" si="6"/>
        <v>0</v>
      </c>
      <c r="W13" s="155">
        <f t="shared" si="9"/>
        <v>0</v>
      </c>
    </row>
    <row r="14" spans="1:23" ht="18.75">
      <c r="A14" s="37" t="s">
        <v>107</v>
      </c>
      <c r="B14" s="152"/>
      <c r="C14" s="152"/>
      <c r="D14" s="152"/>
      <c r="E14" s="152"/>
      <c r="F14" s="153">
        <f t="shared" si="7"/>
        <v>0</v>
      </c>
      <c r="G14" s="153">
        <f t="shared" si="8"/>
        <v>0</v>
      </c>
      <c r="H14" s="154">
        <f t="shared" si="0"/>
        <v>0</v>
      </c>
      <c r="I14" s="152"/>
      <c r="J14" s="152"/>
      <c r="K14" s="152"/>
      <c r="L14" s="152"/>
      <c r="M14" s="153">
        <f t="shared" si="1"/>
        <v>0</v>
      </c>
      <c r="N14" s="153">
        <f t="shared" si="2"/>
        <v>0</v>
      </c>
      <c r="O14" s="154">
        <f t="shared" si="3"/>
        <v>0</v>
      </c>
      <c r="P14" s="152"/>
      <c r="Q14" s="152"/>
      <c r="R14" s="152"/>
      <c r="S14" s="152"/>
      <c r="T14" s="153">
        <f t="shared" si="4"/>
        <v>0</v>
      </c>
      <c r="U14" s="153">
        <f t="shared" si="5"/>
        <v>0</v>
      </c>
      <c r="V14" s="154">
        <f t="shared" si="6"/>
        <v>0</v>
      </c>
      <c r="W14" s="155">
        <f t="shared" si="9"/>
        <v>0</v>
      </c>
    </row>
    <row r="15" spans="1:23" ht="18.75">
      <c r="A15" s="37" t="s">
        <v>108</v>
      </c>
      <c r="B15" s="152"/>
      <c r="C15" s="152"/>
      <c r="D15" s="152"/>
      <c r="E15" s="152"/>
      <c r="F15" s="153">
        <f t="shared" si="7"/>
        <v>0</v>
      </c>
      <c r="G15" s="153">
        <f t="shared" si="8"/>
        <v>0</v>
      </c>
      <c r="H15" s="154">
        <f t="shared" si="0"/>
        <v>0</v>
      </c>
      <c r="I15" s="152"/>
      <c r="J15" s="152"/>
      <c r="K15" s="152"/>
      <c r="L15" s="152"/>
      <c r="M15" s="153">
        <f t="shared" si="1"/>
        <v>0</v>
      </c>
      <c r="N15" s="153">
        <f t="shared" si="2"/>
        <v>0</v>
      </c>
      <c r="O15" s="154">
        <f t="shared" si="3"/>
        <v>0</v>
      </c>
      <c r="P15" s="152"/>
      <c r="Q15" s="152"/>
      <c r="R15" s="152"/>
      <c r="S15" s="152"/>
      <c r="T15" s="153">
        <f t="shared" si="4"/>
        <v>0</v>
      </c>
      <c r="U15" s="153">
        <f t="shared" si="5"/>
        <v>0</v>
      </c>
      <c r="V15" s="154">
        <f t="shared" si="6"/>
        <v>0</v>
      </c>
      <c r="W15" s="155">
        <f t="shared" si="9"/>
        <v>0</v>
      </c>
    </row>
    <row r="16" spans="1:23" ht="18.75">
      <c r="A16" s="37" t="s">
        <v>109</v>
      </c>
      <c r="B16" s="152"/>
      <c r="C16" s="152"/>
      <c r="D16" s="152"/>
      <c r="E16" s="152"/>
      <c r="F16" s="153">
        <f t="shared" si="7"/>
        <v>0</v>
      </c>
      <c r="G16" s="153">
        <f t="shared" si="8"/>
        <v>0</v>
      </c>
      <c r="H16" s="154">
        <f t="shared" si="0"/>
        <v>0</v>
      </c>
      <c r="I16" s="152"/>
      <c r="J16" s="152"/>
      <c r="K16" s="152"/>
      <c r="L16" s="152"/>
      <c r="M16" s="153">
        <f t="shared" si="1"/>
        <v>0</v>
      </c>
      <c r="N16" s="153">
        <f t="shared" si="2"/>
        <v>0</v>
      </c>
      <c r="O16" s="154">
        <f t="shared" si="3"/>
        <v>0</v>
      </c>
      <c r="P16" s="152"/>
      <c r="Q16" s="152"/>
      <c r="R16" s="152"/>
      <c r="S16" s="152"/>
      <c r="T16" s="153">
        <f t="shared" si="4"/>
        <v>0</v>
      </c>
      <c r="U16" s="153">
        <f t="shared" si="5"/>
        <v>0</v>
      </c>
      <c r="V16" s="154">
        <f t="shared" si="6"/>
        <v>0</v>
      </c>
      <c r="W16" s="155">
        <f t="shared" si="9"/>
        <v>0</v>
      </c>
    </row>
    <row r="17" spans="1:23" ht="18.75">
      <c r="A17" s="37" t="s">
        <v>110</v>
      </c>
      <c r="B17" s="152"/>
      <c r="C17" s="152"/>
      <c r="D17" s="152"/>
      <c r="E17" s="152"/>
      <c r="F17" s="153">
        <f t="shared" si="7"/>
        <v>0</v>
      </c>
      <c r="G17" s="153">
        <f t="shared" si="8"/>
        <v>0</v>
      </c>
      <c r="H17" s="154">
        <f t="shared" si="0"/>
        <v>0</v>
      </c>
      <c r="I17" s="152"/>
      <c r="J17" s="152"/>
      <c r="K17" s="152"/>
      <c r="L17" s="152"/>
      <c r="M17" s="153">
        <f t="shared" si="1"/>
        <v>0</v>
      </c>
      <c r="N17" s="153">
        <f t="shared" si="2"/>
        <v>0</v>
      </c>
      <c r="O17" s="154">
        <f t="shared" si="3"/>
        <v>0</v>
      </c>
      <c r="P17" s="152"/>
      <c r="Q17" s="152"/>
      <c r="R17" s="152"/>
      <c r="S17" s="152"/>
      <c r="T17" s="153">
        <f t="shared" si="4"/>
        <v>0</v>
      </c>
      <c r="U17" s="153">
        <f t="shared" si="5"/>
        <v>0</v>
      </c>
      <c r="V17" s="154">
        <f t="shared" si="6"/>
        <v>0</v>
      </c>
      <c r="W17" s="155">
        <f t="shared" si="9"/>
        <v>0</v>
      </c>
    </row>
    <row r="18" spans="1:23" ht="18.75">
      <c r="A18" s="37" t="s">
        <v>165</v>
      </c>
      <c r="B18" s="152"/>
      <c r="C18" s="152"/>
      <c r="D18" s="152"/>
      <c r="E18" s="152"/>
      <c r="F18" s="153">
        <f t="shared" si="7"/>
        <v>0</v>
      </c>
      <c r="G18" s="153">
        <f t="shared" si="8"/>
        <v>0</v>
      </c>
      <c r="H18" s="154">
        <f t="shared" si="0"/>
        <v>0</v>
      </c>
      <c r="I18" s="152"/>
      <c r="J18" s="152"/>
      <c r="K18" s="152"/>
      <c r="L18" s="152"/>
      <c r="M18" s="153">
        <f t="shared" si="1"/>
        <v>0</v>
      </c>
      <c r="N18" s="153">
        <f t="shared" si="2"/>
        <v>0</v>
      </c>
      <c r="O18" s="154">
        <f t="shared" si="3"/>
        <v>0</v>
      </c>
      <c r="P18" s="152"/>
      <c r="Q18" s="152"/>
      <c r="R18" s="152"/>
      <c r="S18" s="152"/>
      <c r="T18" s="153">
        <f t="shared" si="4"/>
        <v>0</v>
      </c>
      <c r="U18" s="153">
        <f t="shared" si="5"/>
        <v>0</v>
      </c>
      <c r="V18" s="154">
        <f t="shared" si="6"/>
        <v>0</v>
      </c>
      <c r="W18" s="155">
        <f t="shared" si="9"/>
        <v>0</v>
      </c>
    </row>
    <row r="19" spans="1:23" ht="18.75">
      <c r="A19" s="37" t="s">
        <v>166</v>
      </c>
      <c r="B19" s="152"/>
      <c r="C19" s="152"/>
      <c r="D19" s="152"/>
      <c r="E19" s="152"/>
      <c r="F19" s="153">
        <f t="shared" si="7"/>
        <v>0</v>
      </c>
      <c r="G19" s="153">
        <f t="shared" si="8"/>
        <v>0</v>
      </c>
      <c r="H19" s="154">
        <f t="shared" si="0"/>
        <v>0</v>
      </c>
      <c r="I19" s="152"/>
      <c r="J19" s="152"/>
      <c r="K19" s="152"/>
      <c r="L19" s="152"/>
      <c r="M19" s="153">
        <f t="shared" si="1"/>
        <v>0</v>
      </c>
      <c r="N19" s="153">
        <f t="shared" si="2"/>
        <v>0</v>
      </c>
      <c r="O19" s="154">
        <f t="shared" si="3"/>
        <v>0</v>
      </c>
      <c r="P19" s="152"/>
      <c r="Q19" s="152"/>
      <c r="R19" s="152"/>
      <c r="S19" s="152"/>
      <c r="T19" s="153">
        <f t="shared" si="4"/>
        <v>0</v>
      </c>
      <c r="U19" s="153">
        <f t="shared" si="5"/>
        <v>0</v>
      </c>
      <c r="V19" s="154">
        <f t="shared" si="6"/>
        <v>0</v>
      </c>
      <c r="W19" s="155">
        <f t="shared" si="9"/>
        <v>0</v>
      </c>
    </row>
    <row r="20" spans="1:23" ht="18.75">
      <c r="A20" s="37" t="s">
        <v>142</v>
      </c>
      <c r="B20" s="152"/>
      <c r="C20" s="152"/>
      <c r="D20" s="152"/>
      <c r="E20" s="152"/>
      <c r="F20" s="153">
        <f t="shared" si="7"/>
        <v>0</v>
      </c>
      <c r="G20" s="153">
        <f t="shared" si="8"/>
        <v>0</v>
      </c>
      <c r="H20" s="154">
        <f t="shared" si="0"/>
        <v>0</v>
      </c>
      <c r="I20" s="152"/>
      <c r="J20" s="152"/>
      <c r="K20" s="152"/>
      <c r="L20" s="152"/>
      <c r="M20" s="153">
        <f t="shared" si="1"/>
        <v>0</v>
      </c>
      <c r="N20" s="153">
        <f t="shared" si="2"/>
        <v>0</v>
      </c>
      <c r="O20" s="154">
        <f t="shared" si="3"/>
        <v>0</v>
      </c>
      <c r="P20" s="152"/>
      <c r="Q20" s="152"/>
      <c r="R20" s="152"/>
      <c r="S20" s="152"/>
      <c r="T20" s="153">
        <f t="shared" si="4"/>
        <v>0</v>
      </c>
      <c r="U20" s="153">
        <f t="shared" si="5"/>
        <v>0</v>
      </c>
      <c r="V20" s="154">
        <f t="shared" si="6"/>
        <v>0</v>
      </c>
      <c r="W20" s="155">
        <f t="shared" si="9"/>
        <v>0</v>
      </c>
    </row>
    <row r="21" spans="1:23" ht="18.75">
      <c r="A21" s="40" t="s">
        <v>111</v>
      </c>
      <c r="B21" s="152"/>
      <c r="C21" s="152"/>
      <c r="D21" s="152"/>
      <c r="E21" s="152"/>
      <c r="F21" s="153">
        <f t="shared" si="7"/>
        <v>0</v>
      </c>
      <c r="G21" s="153">
        <f t="shared" si="8"/>
        <v>0</v>
      </c>
      <c r="H21" s="154">
        <f>SUM(F21:G21)</f>
        <v>0</v>
      </c>
      <c r="I21" s="152"/>
      <c r="J21" s="152"/>
      <c r="K21" s="152"/>
      <c r="L21" s="152"/>
      <c r="M21" s="153">
        <f t="shared" si="1"/>
        <v>0</v>
      </c>
      <c r="N21" s="153">
        <f t="shared" si="2"/>
        <v>0</v>
      </c>
      <c r="O21" s="154">
        <f t="shared" si="3"/>
        <v>0</v>
      </c>
      <c r="P21" s="152"/>
      <c r="Q21" s="152"/>
      <c r="R21" s="152"/>
      <c r="S21" s="152"/>
      <c r="T21" s="153">
        <f t="shared" si="4"/>
        <v>0</v>
      </c>
      <c r="U21" s="153">
        <f t="shared" si="5"/>
        <v>0</v>
      </c>
      <c r="V21" s="154">
        <f>SUM(T21:U21)</f>
        <v>0</v>
      </c>
      <c r="W21" s="155">
        <f t="shared" si="9"/>
        <v>0</v>
      </c>
    </row>
    <row r="22" spans="1:23" ht="18.75">
      <c r="A22" s="41" t="s">
        <v>125</v>
      </c>
      <c r="B22" s="42">
        <f aca="true" t="shared" si="10" ref="B22:W22">SUM(B9:B21)</f>
        <v>0</v>
      </c>
      <c r="C22" s="42">
        <f t="shared" si="10"/>
        <v>0</v>
      </c>
      <c r="D22" s="42">
        <f t="shared" si="10"/>
        <v>0</v>
      </c>
      <c r="E22" s="42">
        <f t="shared" si="10"/>
        <v>0</v>
      </c>
      <c r="F22" s="42">
        <f t="shared" si="10"/>
        <v>0</v>
      </c>
      <c r="G22" s="42">
        <f t="shared" si="10"/>
        <v>0</v>
      </c>
      <c r="H22" s="132">
        <f t="shared" si="10"/>
        <v>0</v>
      </c>
      <c r="I22" s="128">
        <f t="shared" si="10"/>
        <v>0</v>
      </c>
      <c r="J22" s="42">
        <f t="shared" si="10"/>
        <v>0</v>
      </c>
      <c r="K22" s="42">
        <f t="shared" si="10"/>
        <v>0</v>
      </c>
      <c r="L22" s="42">
        <f t="shared" si="10"/>
        <v>0</v>
      </c>
      <c r="M22" s="42">
        <f t="shared" si="10"/>
        <v>0</v>
      </c>
      <c r="N22" s="42">
        <f t="shared" si="10"/>
        <v>0</v>
      </c>
      <c r="O22" s="132">
        <f t="shared" si="10"/>
        <v>0</v>
      </c>
      <c r="P22" s="128">
        <f t="shared" si="10"/>
        <v>0</v>
      </c>
      <c r="Q22" s="42">
        <f t="shared" si="10"/>
        <v>0</v>
      </c>
      <c r="R22" s="42">
        <f t="shared" si="10"/>
        <v>0</v>
      </c>
      <c r="S22" s="42">
        <f t="shared" si="10"/>
        <v>0</v>
      </c>
      <c r="T22" s="42">
        <f t="shared" si="10"/>
        <v>0</v>
      </c>
      <c r="U22" s="42">
        <f t="shared" si="10"/>
        <v>0</v>
      </c>
      <c r="V22" s="42">
        <f t="shared" si="10"/>
        <v>0</v>
      </c>
      <c r="W22" s="42">
        <f t="shared" si="10"/>
        <v>0</v>
      </c>
    </row>
    <row r="23" spans="1:23" ht="18.75">
      <c r="A23" s="43" t="s">
        <v>112</v>
      </c>
      <c r="B23" s="14"/>
      <c r="C23" s="7"/>
      <c r="D23" s="7"/>
      <c r="E23" s="7"/>
      <c r="F23" s="38"/>
      <c r="G23" s="38"/>
      <c r="H23" s="134"/>
      <c r="I23" s="7"/>
      <c r="J23" s="7"/>
      <c r="K23" s="7"/>
      <c r="L23" s="7"/>
      <c r="M23" s="38"/>
      <c r="N23" s="38"/>
      <c r="O23" s="134"/>
      <c r="P23" s="7"/>
      <c r="Q23" s="7"/>
      <c r="R23" s="7"/>
      <c r="S23" s="7"/>
      <c r="T23" s="38"/>
      <c r="U23" s="38"/>
      <c r="V23" s="35"/>
      <c r="W23" s="44"/>
    </row>
    <row r="24" spans="1:24" ht="18.75">
      <c r="A24" s="45" t="s">
        <v>113</v>
      </c>
      <c r="B24" s="152"/>
      <c r="C24" s="152"/>
      <c r="D24" s="152"/>
      <c r="E24" s="152"/>
      <c r="F24" s="153">
        <f aca="true" t="shared" si="11" ref="F24:F37">SUM(B24,D24)</f>
        <v>0</v>
      </c>
      <c r="G24" s="153">
        <f aca="true" t="shared" si="12" ref="G24:G37">SUM(C24,E24)</f>
        <v>0</v>
      </c>
      <c r="H24" s="154">
        <f aca="true" t="shared" si="13" ref="H24:H36">SUM(F24:G24)</f>
        <v>0</v>
      </c>
      <c r="I24" s="152"/>
      <c r="J24" s="152"/>
      <c r="K24" s="152"/>
      <c r="L24" s="152"/>
      <c r="M24" s="153">
        <f aca="true" t="shared" si="14" ref="M24:M37">SUM(I24,K24)</f>
        <v>0</v>
      </c>
      <c r="N24" s="153">
        <f aca="true" t="shared" si="15" ref="N24:N37">SUM(J24,L24)</f>
        <v>0</v>
      </c>
      <c r="O24" s="154">
        <f aca="true" t="shared" si="16" ref="O24:O36">SUM(M24:N24)</f>
        <v>0</v>
      </c>
      <c r="P24" s="152"/>
      <c r="Q24" s="152"/>
      <c r="R24" s="152"/>
      <c r="S24" s="152"/>
      <c r="T24" s="153">
        <f aca="true" t="shared" si="17" ref="T24:T37">SUM(P24,R24)</f>
        <v>0</v>
      </c>
      <c r="U24" s="153">
        <f aca="true" t="shared" si="18" ref="U24:U37">SUM(Q24,S24)</f>
        <v>0</v>
      </c>
      <c r="V24" s="154">
        <f aca="true" t="shared" si="19" ref="V24:V36">SUM(T24:U24)</f>
        <v>0</v>
      </c>
      <c r="W24" s="155">
        <f>SUM(H24,O24,V24)</f>
        <v>0</v>
      </c>
      <c r="X24" s="46"/>
    </row>
    <row r="25" spans="1:23" ht="18.75">
      <c r="A25" s="45" t="s">
        <v>114</v>
      </c>
      <c r="B25" s="152"/>
      <c r="C25" s="152"/>
      <c r="D25" s="152"/>
      <c r="E25" s="152"/>
      <c r="F25" s="153">
        <f t="shared" si="11"/>
        <v>0</v>
      </c>
      <c r="G25" s="153">
        <f t="shared" si="12"/>
        <v>0</v>
      </c>
      <c r="H25" s="154">
        <f t="shared" si="13"/>
        <v>0</v>
      </c>
      <c r="I25" s="152"/>
      <c r="J25" s="152"/>
      <c r="K25" s="152"/>
      <c r="L25" s="152"/>
      <c r="M25" s="153">
        <f t="shared" si="14"/>
        <v>0</v>
      </c>
      <c r="N25" s="153">
        <f t="shared" si="15"/>
        <v>0</v>
      </c>
      <c r="O25" s="154">
        <f t="shared" si="16"/>
        <v>0</v>
      </c>
      <c r="P25" s="152"/>
      <c r="Q25" s="152"/>
      <c r="R25" s="152"/>
      <c r="S25" s="152"/>
      <c r="T25" s="153">
        <f t="shared" si="17"/>
        <v>0</v>
      </c>
      <c r="U25" s="153">
        <f t="shared" si="18"/>
        <v>0</v>
      </c>
      <c r="V25" s="154">
        <f t="shared" si="19"/>
        <v>0</v>
      </c>
      <c r="W25" s="155">
        <f aca="true" t="shared" si="20" ref="W25:W37">SUM(H25,O25,V25)</f>
        <v>0</v>
      </c>
    </row>
    <row r="26" spans="1:23" ht="18.75">
      <c r="A26" s="37" t="s">
        <v>115</v>
      </c>
      <c r="B26" s="152"/>
      <c r="C26" s="152"/>
      <c r="D26" s="152"/>
      <c r="E26" s="152"/>
      <c r="F26" s="153">
        <f t="shared" si="11"/>
        <v>0</v>
      </c>
      <c r="G26" s="153">
        <f t="shared" si="12"/>
        <v>0</v>
      </c>
      <c r="H26" s="154">
        <f t="shared" si="13"/>
        <v>0</v>
      </c>
      <c r="I26" s="152"/>
      <c r="J26" s="152"/>
      <c r="K26" s="152"/>
      <c r="L26" s="152"/>
      <c r="M26" s="153">
        <f t="shared" si="14"/>
        <v>0</v>
      </c>
      <c r="N26" s="153">
        <f t="shared" si="15"/>
        <v>0</v>
      </c>
      <c r="O26" s="154">
        <f t="shared" si="16"/>
        <v>0</v>
      </c>
      <c r="P26" s="152"/>
      <c r="Q26" s="152"/>
      <c r="R26" s="152"/>
      <c r="S26" s="152"/>
      <c r="T26" s="153">
        <f t="shared" si="17"/>
        <v>0</v>
      </c>
      <c r="U26" s="153">
        <f t="shared" si="18"/>
        <v>0</v>
      </c>
      <c r="V26" s="154">
        <f t="shared" si="19"/>
        <v>0</v>
      </c>
      <c r="W26" s="155">
        <f t="shared" si="20"/>
        <v>0</v>
      </c>
    </row>
    <row r="27" spans="1:23" ht="18.75">
      <c r="A27" s="37" t="s">
        <v>28</v>
      </c>
      <c r="B27" s="152"/>
      <c r="C27" s="152"/>
      <c r="D27" s="152"/>
      <c r="E27" s="152"/>
      <c r="F27" s="153">
        <f t="shared" si="11"/>
        <v>0</v>
      </c>
      <c r="G27" s="153">
        <f t="shared" si="12"/>
        <v>0</v>
      </c>
      <c r="H27" s="154">
        <f t="shared" si="13"/>
        <v>0</v>
      </c>
      <c r="I27" s="152"/>
      <c r="J27" s="152"/>
      <c r="K27" s="152"/>
      <c r="L27" s="152"/>
      <c r="M27" s="153">
        <f t="shared" si="14"/>
        <v>0</v>
      </c>
      <c r="N27" s="153">
        <f t="shared" si="15"/>
        <v>0</v>
      </c>
      <c r="O27" s="154">
        <f t="shared" si="16"/>
        <v>0</v>
      </c>
      <c r="P27" s="152"/>
      <c r="Q27" s="152"/>
      <c r="R27" s="152"/>
      <c r="S27" s="152"/>
      <c r="T27" s="153">
        <f t="shared" si="17"/>
        <v>0</v>
      </c>
      <c r="U27" s="153">
        <f t="shared" si="18"/>
        <v>0</v>
      </c>
      <c r="V27" s="154">
        <f t="shared" si="19"/>
        <v>0</v>
      </c>
      <c r="W27" s="155">
        <f t="shared" si="20"/>
        <v>0</v>
      </c>
    </row>
    <row r="28" spans="1:23" ht="18.75">
      <c r="A28" s="37" t="s">
        <v>116</v>
      </c>
      <c r="B28" s="152"/>
      <c r="C28" s="152"/>
      <c r="D28" s="152"/>
      <c r="E28" s="152"/>
      <c r="F28" s="153">
        <f t="shared" si="11"/>
        <v>0</v>
      </c>
      <c r="G28" s="153">
        <f t="shared" si="12"/>
        <v>0</v>
      </c>
      <c r="H28" s="154">
        <f t="shared" si="13"/>
        <v>0</v>
      </c>
      <c r="I28" s="152"/>
      <c r="J28" s="152"/>
      <c r="K28" s="152"/>
      <c r="L28" s="152"/>
      <c r="M28" s="153">
        <f t="shared" si="14"/>
        <v>0</v>
      </c>
      <c r="N28" s="153">
        <f t="shared" si="15"/>
        <v>0</v>
      </c>
      <c r="O28" s="154">
        <f t="shared" si="16"/>
        <v>0</v>
      </c>
      <c r="P28" s="152"/>
      <c r="Q28" s="152"/>
      <c r="R28" s="152"/>
      <c r="S28" s="152"/>
      <c r="T28" s="153">
        <f t="shared" si="17"/>
        <v>0</v>
      </c>
      <c r="U28" s="153">
        <f t="shared" si="18"/>
        <v>0</v>
      </c>
      <c r="V28" s="154">
        <f t="shared" si="19"/>
        <v>0</v>
      </c>
      <c r="W28" s="155">
        <f t="shared" si="20"/>
        <v>0</v>
      </c>
    </row>
    <row r="29" spans="1:23" ht="18.75">
      <c r="A29" s="37" t="s">
        <v>117</v>
      </c>
      <c r="B29" s="152"/>
      <c r="C29" s="152"/>
      <c r="D29" s="152"/>
      <c r="E29" s="152"/>
      <c r="F29" s="153">
        <f t="shared" si="11"/>
        <v>0</v>
      </c>
      <c r="G29" s="153">
        <f t="shared" si="12"/>
        <v>0</v>
      </c>
      <c r="H29" s="154">
        <f t="shared" si="13"/>
        <v>0</v>
      </c>
      <c r="I29" s="152"/>
      <c r="J29" s="152"/>
      <c r="K29" s="152"/>
      <c r="L29" s="152"/>
      <c r="M29" s="153">
        <f t="shared" si="14"/>
        <v>0</v>
      </c>
      <c r="N29" s="153">
        <f t="shared" si="15"/>
        <v>0</v>
      </c>
      <c r="O29" s="154">
        <f t="shared" si="16"/>
        <v>0</v>
      </c>
      <c r="P29" s="152"/>
      <c r="Q29" s="152"/>
      <c r="R29" s="152"/>
      <c r="S29" s="152"/>
      <c r="T29" s="153">
        <f t="shared" si="17"/>
        <v>0</v>
      </c>
      <c r="U29" s="153">
        <f t="shared" si="18"/>
        <v>0</v>
      </c>
      <c r="V29" s="154">
        <f t="shared" si="19"/>
        <v>0</v>
      </c>
      <c r="W29" s="155">
        <f t="shared" si="20"/>
        <v>0</v>
      </c>
    </row>
    <row r="30" spans="1:23" ht="18.75">
      <c r="A30" s="37" t="s">
        <v>30</v>
      </c>
      <c r="B30" s="152"/>
      <c r="C30" s="152"/>
      <c r="D30" s="152"/>
      <c r="E30" s="152"/>
      <c r="F30" s="153">
        <f t="shared" si="11"/>
        <v>0</v>
      </c>
      <c r="G30" s="153">
        <f t="shared" si="12"/>
        <v>0</v>
      </c>
      <c r="H30" s="154">
        <f t="shared" si="13"/>
        <v>0</v>
      </c>
      <c r="I30" s="152"/>
      <c r="J30" s="152"/>
      <c r="K30" s="152"/>
      <c r="L30" s="152"/>
      <c r="M30" s="153">
        <f t="shared" si="14"/>
        <v>0</v>
      </c>
      <c r="N30" s="153">
        <f t="shared" si="15"/>
        <v>0</v>
      </c>
      <c r="O30" s="154">
        <f t="shared" si="16"/>
        <v>0</v>
      </c>
      <c r="P30" s="152"/>
      <c r="Q30" s="152"/>
      <c r="R30" s="152"/>
      <c r="S30" s="152"/>
      <c r="T30" s="153">
        <f t="shared" si="17"/>
        <v>0</v>
      </c>
      <c r="U30" s="153">
        <f t="shared" si="18"/>
        <v>0</v>
      </c>
      <c r="V30" s="154">
        <f t="shared" si="19"/>
        <v>0</v>
      </c>
      <c r="W30" s="155">
        <f t="shared" si="20"/>
        <v>0</v>
      </c>
    </row>
    <row r="31" spans="1:23" ht="18.75">
      <c r="A31" s="40" t="s">
        <v>118</v>
      </c>
      <c r="B31" s="152"/>
      <c r="C31" s="152"/>
      <c r="D31" s="152"/>
      <c r="E31" s="152"/>
      <c r="F31" s="153">
        <f t="shared" si="11"/>
        <v>0</v>
      </c>
      <c r="G31" s="153">
        <f t="shared" si="12"/>
        <v>0</v>
      </c>
      <c r="H31" s="154">
        <f t="shared" si="13"/>
        <v>0</v>
      </c>
      <c r="I31" s="152"/>
      <c r="J31" s="152"/>
      <c r="K31" s="152"/>
      <c r="L31" s="152"/>
      <c r="M31" s="153">
        <f t="shared" si="14"/>
        <v>0</v>
      </c>
      <c r="N31" s="153">
        <f t="shared" si="15"/>
        <v>0</v>
      </c>
      <c r="O31" s="154">
        <f t="shared" si="16"/>
        <v>0</v>
      </c>
      <c r="P31" s="152"/>
      <c r="Q31" s="152"/>
      <c r="R31" s="152"/>
      <c r="S31" s="152"/>
      <c r="T31" s="153">
        <f t="shared" si="17"/>
        <v>0</v>
      </c>
      <c r="U31" s="153">
        <f t="shared" si="18"/>
        <v>0</v>
      </c>
      <c r="V31" s="154">
        <f t="shared" si="19"/>
        <v>0</v>
      </c>
      <c r="W31" s="155">
        <f t="shared" si="20"/>
        <v>0</v>
      </c>
    </row>
    <row r="32" spans="1:23" ht="18.75">
      <c r="A32" s="15" t="s">
        <v>27</v>
      </c>
      <c r="B32" s="152"/>
      <c r="C32" s="152"/>
      <c r="D32" s="152"/>
      <c r="E32" s="152"/>
      <c r="F32" s="153">
        <f t="shared" si="11"/>
        <v>0</v>
      </c>
      <c r="G32" s="153">
        <f t="shared" si="12"/>
        <v>0</v>
      </c>
      <c r="H32" s="154">
        <f t="shared" si="13"/>
        <v>0</v>
      </c>
      <c r="I32" s="152"/>
      <c r="J32" s="152"/>
      <c r="K32" s="152"/>
      <c r="L32" s="152"/>
      <c r="M32" s="153">
        <f t="shared" si="14"/>
        <v>0</v>
      </c>
      <c r="N32" s="153">
        <f t="shared" si="15"/>
        <v>0</v>
      </c>
      <c r="O32" s="154">
        <f t="shared" si="16"/>
        <v>0</v>
      </c>
      <c r="P32" s="152"/>
      <c r="Q32" s="152"/>
      <c r="R32" s="152"/>
      <c r="S32" s="152"/>
      <c r="T32" s="153">
        <f t="shared" si="17"/>
        <v>0</v>
      </c>
      <c r="U32" s="153">
        <f t="shared" si="18"/>
        <v>0</v>
      </c>
      <c r="V32" s="154">
        <f t="shared" si="19"/>
        <v>0</v>
      </c>
      <c r="W32" s="155">
        <f t="shared" si="20"/>
        <v>0</v>
      </c>
    </row>
    <row r="33" spans="1:23" ht="18.75">
      <c r="A33" s="37" t="s">
        <v>34</v>
      </c>
      <c r="B33" s="152"/>
      <c r="C33" s="152"/>
      <c r="D33" s="152"/>
      <c r="E33" s="152"/>
      <c r="F33" s="153">
        <f t="shared" si="11"/>
        <v>0</v>
      </c>
      <c r="G33" s="153">
        <f t="shared" si="12"/>
        <v>0</v>
      </c>
      <c r="H33" s="154">
        <f t="shared" si="13"/>
        <v>0</v>
      </c>
      <c r="I33" s="152"/>
      <c r="J33" s="152"/>
      <c r="K33" s="152"/>
      <c r="L33" s="152"/>
      <c r="M33" s="153">
        <f t="shared" si="14"/>
        <v>0</v>
      </c>
      <c r="N33" s="153">
        <f t="shared" si="15"/>
        <v>0</v>
      </c>
      <c r="O33" s="154">
        <f t="shared" si="16"/>
        <v>0</v>
      </c>
      <c r="P33" s="152"/>
      <c r="Q33" s="152"/>
      <c r="R33" s="152"/>
      <c r="S33" s="152"/>
      <c r="T33" s="153">
        <f t="shared" si="17"/>
        <v>0</v>
      </c>
      <c r="U33" s="153">
        <f t="shared" si="18"/>
        <v>0</v>
      </c>
      <c r="V33" s="154">
        <f t="shared" si="19"/>
        <v>0</v>
      </c>
      <c r="W33" s="155">
        <f t="shared" si="20"/>
        <v>0</v>
      </c>
    </row>
    <row r="34" spans="1:23" ht="18.75">
      <c r="A34" s="37" t="s">
        <v>119</v>
      </c>
      <c r="B34" s="152"/>
      <c r="C34" s="152"/>
      <c r="D34" s="152"/>
      <c r="E34" s="152"/>
      <c r="F34" s="153">
        <f t="shared" si="11"/>
        <v>0</v>
      </c>
      <c r="G34" s="153">
        <f t="shared" si="12"/>
        <v>0</v>
      </c>
      <c r="H34" s="154">
        <f t="shared" si="13"/>
        <v>0</v>
      </c>
      <c r="I34" s="152"/>
      <c r="J34" s="152"/>
      <c r="K34" s="152"/>
      <c r="L34" s="152"/>
      <c r="M34" s="153">
        <f t="shared" si="14"/>
        <v>0</v>
      </c>
      <c r="N34" s="153">
        <f t="shared" si="15"/>
        <v>0</v>
      </c>
      <c r="O34" s="154">
        <f t="shared" si="16"/>
        <v>0</v>
      </c>
      <c r="P34" s="152"/>
      <c r="Q34" s="152"/>
      <c r="R34" s="152"/>
      <c r="S34" s="152"/>
      <c r="T34" s="153">
        <f t="shared" si="17"/>
        <v>0</v>
      </c>
      <c r="U34" s="153">
        <f t="shared" si="18"/>
        <v>0</v>
      </c>
      <c r="V34" s="154">
        <f t="shared" si="19"/>
        <v>0</v>
      </c>
      <c r="W34" s="155">
        <f t="shared" si="20"/>
        <v>0</v>
      </c>
    </row>
    <row r="35" spans="1:23" ht="18.75">
      <c r="A35" s="37" t="s">
        <v>31</v>
      </c>
      <c r="B35" s="152"/>
      <c r="C35" s="152"/>
      <c r="D35" s="152"/>
      <c r="E35" s="152"/>
      <c r="F35" s="153">
        <f t="shared" si="11"/>
        <v>0</v>
      </c>
      <c r="G35" s="153">
        <f t="shared" si="12"/>
        <v>0</v>
      </c>
      <c r="H35" s="154">
        <f t="shared" si="13"/>
        <v>0</v>
      </c>
      <c r="I35" s="152"/>
      <c r="J35" s="152"/>
      <c r="K35" s="152"/>
      <c r="L35" s="152"/>
      <c r="M35" s="153">
        <f t="shared" si="14"/>
        <v>0</v>
      </c>
      <c r="N35" s="153">
        <f t="shared" si="15"/>
        <v>0</v>
      </c>
      <c r="O35" s="154">
        <f t="shared" si="16"/>
        <v>0</v>
      </c>
      <c r="P35" s="152"/>
      <c r="Q35" s="152"/>
      <c r="R35" s="152"/>
      <c r="S35" s="152"/>
      <c r="T35" s="153">
        <f t="shared" si="17"/>
        <v>0</v>
      </c>
      <c r="U35" s="153">
        <f t="shared" si="18"/>
        <v>0</v>
      </c>
      <c r="V35" s="154">
        <f t="shared" si="19"/>
        <v>0</v>
      </c>
      <c r="W35" s="155">
        <f t="shared" si="20"/>
        <v>0</v>
      </c>
    </row>
    <row r="36" spans="1:23" ht="18.75">
      <c r="A36" s="37" t="s">
        <v>32</v>
      </c>
      <c r="B36" s="152"/>
      <c r="C36" s="152"/>
      <c r="D36" s="152"/>
      <c r="E36" s="152"/>
      <c r="F36" s="153">
        <f t="shared" si="11"/>
        <v>0</v>
      </c>
      <c r="G36" s="153">
        <f t="shared" si="12"/>
        <v>0</v>
      </c>
      <c r="H36" s="154">
        <f t="shared" si="13"/>
        <v>0</v>
      </c>
      <c r="I36" s="152"/>
      <c r="J36" s="152"/>
      <c r="K36" s="152"/>
      <c r="L36" s="152"/>
      <c r="M36" s="153">
        <f t="shared" si="14"/>
        <v>0</v>
      </c>
      <c r="N36" s="153">
        <f t="shared" si="15"/>
        <v>0</v>
      </c>
      <c r="O36" s="154">
        <f t="shared" si="16"/>
        <v>0</v>
      </c>
      <c r="P36" s="152"/>
      <c r="Q36" s="152"/>
      <c r="R36" s="152"/>
      <c r="S36" s="152"/>
      <c r="T36" s="153">
        <f t="shared" si="17"/>
        <v>0</v>
      </c>
      <c r="U36" s="153">
        <f t="shared" si="18"/>
        <v>0</v>
      </c>
      <c r="V36" s="154">
        <f t="shared" si="19"/>
        <v>0</v>
      </c>
      <c r="W36" s="155">
        <f t="shared" si="20"/>
        <v>0</v>
      </c>
    </row>
    <row r="37" spans="1:23" ht="18.75">
      <c r="A37" s="40" t="s">
        <v>38</v>
      </c>
      <c r="B37" s="152"/>
      <c r="C37" s="152"/>
      <c r="D37" s="152"/>
      <c r="E37" s="152"/>
      <c r="F37" s="153">
        <f t="shared" si="11"/>
        <v>0</v>
      </c>
      <c r="G37" s="153">
        <f t="shared" si="12"/>
        <v>0</v>
      </c>
      <c r="H37" s="154">
        <f>SUM(F37:G37)</f>
        <v>0</v>
      </c>
      <c r="I37" s="152"/>
      <c r="J37" s="152"/>
      <c r="K37" s="152"/>
      <c r="L37" s="152"/>
      <c r="M37" s="153">
        <f t="shared" si="14"/>
        <v>0</v>
      </c>
      <c r="N37" s="153">
        <f t="shared" si="15"/>
        <v>0</v>
      </c>
      <c r="O37" s="154">
        <f>SUM(M37:N37)</f>
        <v>0</v>
      </c>
      <c r="P37" s="152"/>
      <c r="Q37" s="152"/>
      <c r="R37" s="152"/>
      <c r="S37" s="152"/>
      <c r="T37" s="153">
        <f t="shared" si="17"/>
        <v>0</v>
      </c>
      <c r="U37" s="153">
        <f t="shared" si="18"/>
        <v>0</v>
      </c>
      <c r="V37" s="154">
        <f>SUM(T37:U37)</f>
        <v>0</v>
      </c>
      <c r="W37" s="155">
        <f t="shared" si="20"/>
        <v>0</v>
      </c>
    </row>
    <row r="38" spans="1:23" ht="18.75">
      <c r="A38" s="41" t="s">
        <v>126</v>
      </c>
      <c r="B38" s="42">
        <f>SUM(B24:B37)</f>
        <v>0</v>
      </c>
      <c r="C38" s="42">
        <f aca="true" t="shared" si="21" ref="C38:W38">SUM(C24:C37)</f>
        <v>0</v>
      </c>
      <c r="D38" s="42">
        <f t="shared" si="21"/>
        <v>0</v>
      </c>
      <c r="E38" s="42">
        <f t="shared" si="21"/>
        <v>0</v>
      </c>
      <c r="F38" s="42">
        <f t="shared" si="21"/>
        <v>0</v>
      </c>
      <c r="G38" s="42">
        <f t="shared" si="21"/>
        <v>0</v>
      </c>
      <c r="H38" s="132">
        <f t="shared" si="21"/>
        <v>0</v>
      </c>
      <c r="I38" s="128">
        <f t="shared" si="21"/>
        <v>0</v>
      </c>
      <c r="J38" s="42">
        <f t="shared" si="21"/>
        <v>0</v>
      </c>
      <c r="K38" s="42">
        <f t="shared" si="21"/>
        <v>0</v>
      </c>
      <c r="L38" s="42">
        <f t="shared" si="21"/>
        <v>0</v>
      </c>
      <c r="M38" s="42">
        <f t="shared" si="21"/>
        <v>0</v>
      </c>
      <c r="N38" s="42">
        <f t="shared" si="21"/>
        <v>0</v>
      </c>
      <c r="O38" s="132">
        <f t="shared" si="21"/>
        <v>0</v>
      </c>
      <c r="P38" s="128">
        <f t="shared" si="21"/>
        <v>0</v>
      </c>
      <c r="Q38" s="42">
        <f t="shared" si="21"/>
        <v>0</v>
      </c>
      <c r="R38" s="42">
        <f t="shared" si="21"/>
        <v>0</v>
      </c>
      <c r="S38" s="42">
        <f t="shared" si="21"/>
        <v>0</v>
      </c>
      <c r="T38" s="42">
        <f t="shared" si="21"/>
        <v>0</v>
      </c>
      <c r="U38" s="42">
        <f t="shared" si="21"/>
        <v>0</v>
      </c>
      <c r="V38" s="42">
        <f t="shared" si="21"/>
        <v>0</v>
      </c>
      <c r="W38" s="42">
        <f t="shared" si="21"/>
        <v>0</v>
      </c>
    </row>
    <row r="39" spans="1:23" ht="18.75">
      <c r="A39" s="33" t="s">
        <v>120</v>
      </c>
      <c r="B39" s="26"/>
      <c r="C39" s="151"/>
      <c r="D39" s="151"/>
      <c r="E39" s="151"/>
      <c r="F39" s="38"/>
      <c r="G39" s="156"/>
      <c r="H39" s="131"/>
      <c r="I39" s="151"/>
      <c r="J39" s="151"/>
      <c r="K39" s="151"/>
      <c r="L39" s="151"/>
      <c r="M39" s="156"/>
      <c r="N39" s="156"/>
      <c r="O39" s="131"/>
      <c r="P39" s="151"/>
      <c r="Q39" s="151"/>
      <c r="R39" s="151"/>
      <c r="S39" s="151"/>
      <c r="T39" s="156"/>
      <c r="U39" s="156"/>
      <c r="V39" s="35"/>
      <c r="W39" s="36"/>
    </row>
    <row r="40" spans="1:23" ht="18.75">
      <c r="A40" s="37" t="s">
        <v>122</v>
      </c>
      <c r="B40" s="152"/>
      <c r="C40" s="152"/>
      <c r="D40" s="152"/>
      <c r="E40" s="152"/>
      <c r="F40" s="153">
        <f aca="true" t="shared" si="22" ref="F40:G43">SUM(B40,D40)</f>
        <v>0</v>
      </c>
      <c r="G40" s="153">
        <f t="shared" si="22"/>
        <v>0</v>
      </c>
      <c r="H40" s="154">
        <f>SUM(F40:G40)</f>
        <v>0</v>
      </c>
      <c r="I40" s="152"/>
      <c r="J40" s="152"/>
      <c r="K40" s="152"/>
      <c r="L40" s="152"/>
      <c r="M40" s="153"/>
      <c r="N40" s="153">
        <f>SUM(J40,L40)</f>
        <v>0</v>
      </c>
      <c r="O40" s="154">
        <f>SUM(M40:N40)</f>
        <v>0</v>
      </c>
      <c r="P40" s="152"/>
      <c r="Q40" s="152"/>
      <c r="R40" s="152"/>
      <c r="S40" s="152"/>
      <c r="T40" s="153">
        <f aca="true" t="shared" si="23" ref="T40:U43">SUM(P40,R40)</f>
        <v>0</v>
      </c>
      <c r="U40" s="153">
        <f t="shared" si="23"/>
        <v>0</v>
      </c>
      <c r="V40" s="154">
        <f>SUM(T40:U40)</f>
        <v>0</v>
      </c>
      <c r="W40" s="155">
        <f>SUM(H40,O40,V40)</f>
        <v>0</v>
      </c>
    </row>
    <row r="41" spans="1:23" ht="18.75">
      <c r="A41" s="37" t="s">
        <v>123</v>
      </c>
      <c r="B41" s="152"/>
      <c r="C41" s="152"/>
      <c r="D41" s="152"/>
      <c r="E41" s="152"/>
      <c r="F41" s="153">
        <f t="shared" si="22"/>
        <v>0</v>
      </c>
      <c r="G41" s="153">
        <f t="shared" si="22"/>
        <v>0</v>
      </c>
      <c r="H41" s="154">
        <f>SUM(F41:G41)</f>
        <v>0</v>
      </c>
      <c r="I41" s="152"/>
      <c r="J41" s="152"/>
      <c r="K41" s="152"/>
      <c r="L41" s="152"/>
      <c r="M41" s="153"/>
      <c r="N41" s="153">
        <f>SUM(J41,L41)</f>
        <v>0</v>
      </c>
      <c r="O41" s="154">
        <f>SUM(M41:N41)</f>
        <v>0</v>
      </c>
      <c r="P41" s="152"/>
      <c r="Q41" s="152"/>
      <c r="R41" s="152"/>
      <c r="S41" s="152"/>
      <c r="T41" s="153">
        <f t="shared" si="23"/>
        <v>0</v>
      </c>
      <c r="U41" s="153">
        <f t="shared" si="23"/>
        <v>0</v>
      </c>
      <c r="V41" s="154">
        <f>SUM(T41:U41)</f>
        <v>0</v>
      </c>
      <c r="W41" s="155">
        <f>SUM(H41,O41,V41)</f>
        <v>0</v>
      </c>
    </row>
    <row r="42" spans="1:23" ht="18.75">
      <c r="A42" s="37" t="s">
        <v>121</v>
      </c>
      <c r="B42" s="152"/>
      <c r="C42" s="152"/>
      <c r="D42" s="152"/>
      <c r="E42" s="152"/>
      <c r="F42" s="153">
        <f t="shared" si="22"/>
        <v>0</v>
      </c>
      <c r="G42" s="153">
        <f t="shared" si="22"/>
        <v>0</v>
      </c>
      <c r="H42" s="154">
        <f>SUM(F42:G42)</f>
        <v>0</v>
      </c>
      <c r="I42" s="152"/>
      <c r="J42" s="152"/>
      <c r="K42" s="152"/>
      <c r="L42" s="152"/>
      <c r="M42" s="153"/>
      <c r="N42" s="153">
        <f>SUM(J42,L42)</f>
        <v>0</v>
      </c>
      <c r="O42" s="154">
        <f>SUM(M42:N42)</f>
        <v>0</v>
      </c>
      <c r="P42" s="152"/>
      <c r="Q42" s="152"/>
      <c r="R42" s="152"/>
      <c r="S42" s="152"/>
      <c r="T42" s="153">
        <f t="shared" si="23"/>
        <v>0</v>
      </c>
      <c r="U42" s="153">
        <f t="shared" si="23"/>
        <v>0</v>
      </c>
      <c r="V42" s="154">
        <f>SUM(T42:U42)</f>
        <v>0</v>
      </c>
      <c r="W42" s="155">
        <f>SUM(H42,O42,V42)</f>
        <v>0</v>
      </c>
    </row>
    <row r="43" spans="1:24" ht="18.75">
      <c r="A43" s="48" t="s">
        <v>124</v>
      </c>
      <c r="B43" s="152"/>
      <c r="C43" s="152"/>
      <c r="D43" s="152"/>
      <c r="E43" s="152"/>
      <c r="F43" s="153">
        <f t="shared" si="22"/>
        <v>0</v>
      </c>
      <c r="G43" s="153">
        <f t="shared" si="22"/>
        <v>0</v>
      </c>
      <c r="H43" s="154">
        <f>SUM(F43:G43)</f>
        <v>0</v>
      </c>
      <c r="I43" s="152"/>
      <c r="J43" s="152"/>
      <c r="K43" s="152"/>
      <c r="L43" s="152"/>
      <c r="M43" s="153"/>
      <c r="N43" s="153">
        <f>SUM(J43,L43)</f>
        <v>0</v>
      </c>
      <c r="O43" s="154">
        <f>SUM(M43:N43)</f>
        <v>0</v>
      </c>
      <c r="P43" s="152"/>
      <c r="Q43" s="152"/>
      <c r="R43" s="152"/>
      <c r="S43" s="152"/>
      <c r="T43" s="153">
        <f t="shared" si="23"/>
        <v>0</v>
      </c>
      <c r="U43" s="153">
        <f t="shared" si="23"/>
        <v>0</v>
      </c>
      <c r="V43" s="154">
        <f>SUM(T43:U43)</f>
        <v>0</v>
      </c>
      <c r="W43" s="155">
        <f>SUM(H43,O43,V43)</f>
        <v>0</v>
      </c>
      <c r="X43" s="46"/>
    </row>
    <row r="44" spans="1:23" ht="18.75">
      <c r="A44" s="42" t="s">
        <v>127</v>
      </c>
      <c r="B44" s="155">
        <f>SUM(B40:B43)</f>
        <v>0</v>
      </c>
      <c r="C44" s="155">
        <f aca="true" t="shared" si="24" ref="C44:W44">SUM(C40:C43)</f>
        <v>0</v>
      </c>
      <c r="D44" s="155">
        <f t="shared" si="24"/>
        <v>0</v>
      </c>
      <c r="E44" s="155">
        <f t="shared" si="24"/>
        <v>0</v>
      </c>
      <c r="F44" s="155">
        <f t="shared" si="24"/>
        <v>0</v>
      </c>
      <c r="G44" s="155">
        <f t="shared" si="24"/>
        <v>0</v>
      </c>
      <c r="H44" s="155">
        <f t="shared" si="24"/>
        <v>0</v>
      </c>
      <c r="I44" s="155">
        <f t="shared" si="24"/>
        <v>0</v>
      </c>
      <c r="J44" s="155">
        <f t="shared" si="24"/>
        <v>0</v>
      </c>
      <c r="K44" s="155">
        <f t="shared" si="24"/>
        <v>0</v>
      </c>
      <c r="L44" s="155">
        <f t="shared" si="24"/>
        <v>0</v>
      </c>
      <c r="M44" s="155">
        <f t="shared" si="24"/>
        <v>0</v>
      </c>
      <c r="N44" s="155">
        <f t="shared" si="24"/>
        <v>0</v>
      </c>
      <c r="O44" s="155">
        <f t="shared" si="24"/>
        <v>0</v>
      </c>
      <c r="P44" s="155">
        <f t="shared" si="24"/>
        <v>0</v>
      </c>
      <c r="Q44" s="155">
        <f t="shared" si="24"/>
        <v>0</v>
      </c>
      <c r="R44" s="155">
        <f t="shared" si="24"/>
        <v>0</v>
      </c>
      <c r="S44" s="155">
        <f t="shared" si="24"/>
        <v>0</v>
      </c>
      <c r="T44" s="155">
        <f t="shared" si="24"/>
        <v>0</v>
      </c>
      <c r="U44" s="155">
        <f t="shared" si="24"/>
        <v>0</v>
      </c>
      <c r="V44" s="155">
        <f t="shared" si="24"/>
        <v>0</v>
      </c>
      <c r="W44" s="155">
        <f t="shared" si="24"/>
        <v>0</v>
      </c>
    </row>
    <row r="45" spans="1:23" s="81" customFormat="1" ht="25.5" customHeight="1" thickBot="1">
      <c r="A45" s="79" t="s">
        <v>128</v>
      </c>
      <c r="B45" s="80">
        <f aca="true" t="shared" si="25" ref="B45:W45">SUM(B22,B38,B44)</f>
        <v>0</v>
      </c>
      <c r="C45" s="80">
        <f t="shared" si="25"/>
        <v>0</v>
      </c>
      <c r="D45" s="80">
        <f t="shared" si="25"/>
        <v>0</v>
      </c>
      <c r="E45" s="80">
        <f t="shared" si="25"/>
        <v>0</v>
      </c>
      <c r="F45" s="80">
        <f t="shared" si="25"/>
        <v>0</v>
      </c>
      <c r="G45" s="80">
        <f t="shared" si="25"/>
        <v>0</v>
      </c>
      <c r="H45" s="133">
        <f t="shared" si="25"/>
        <v>0</v>
      </c>
      <c r="I45" s="129">
        <f t="shared" si="25"/>
        <v>0</v>
      </c>
      <c r="J45" s="80">
        <f t="shared" si="25"/>
        <v>0</v>
      </c>
      <c r="K45" s="80">
        <f t="shared" si="25"/>
        <v>0</v>
      </c>
      <c r="L45" s="80">
        <f t="shared" si="25"/>
        <v>0</v>
      </c>
      <c r="M45" s="80">
        <f t="shared" si="25"/>
        <v>0</v>
      </c>
      <c r="N45" s="80">
        <f t="shared" si="25"/>
        <v>0</v>
      </c>
      <c r="O45" s="133">
        <f t="shared" si="25"/>
        <v>0</v>
      </c>
      <c r="P45" s="129">
        <f t="shared" si="25"/>
        <v>0</v>
      </c>
      <c r="Q45" s="80">
        <f t="shared" si="25"/>
        <v>0</v>
      </c>
      <c r="R45" s="80">
        <f t="shared" si="25"/>
        <v>0</v>
      </c>
      <c r="S45" s="80">
        <f t="shared" si="25"/>
        <v>0</v>
      </c>
      <c r="T45" s="80">
        <f t="shared" si="25"/>
        <v>0</v>
      </c>
      <c r="U45" s="80">
        <f t="shared" si="25"/>
        <v>0</v>
      </c>
      <c r="V45" s="80">
        <f t="shared" si="25"/>
        <v>0</v>
      </c>
      <c r="W45" s="80">
        <f t="shared" si="25"/>
        <v>0</v>
      </c>
    </row>
    <row r="46" spans="8:22" ht="9" customHeight="1" thickTop="1">
      <c r="H46" s="49"/>
      <c r="V46" s="49"/>
    </row>
    <row r="47" spans="15:23" ht="18.75">
      <c r="O47" s="215" t="s">
        <v>151</v>
      </c>
      <c r="P47" s="215"/>
      <c r="Q47" s="215"/>
      <c r="R47" s="215"/>
      <c r="S47" s="215"/>
      <c r="T47" s="215"/>
      <c r="U47" s="215"/>
      <c r="V47" s="215"/>
      <c r="W47" s="215"/>
    </row>
    <row r="48" spans="15:23" ht="18.75">
      <c r="O48" s="215" t="s">
        <v>143</v>
      </c>
      <c r="P48" s="215"/>
      <c r="Q48" s="215"/>
      <c r="R48" s="215"/>
      <c r="S48" s="215"/>
      <c r="T48" s="215"/>
      <c r="U48" s="215"/>
      <c r="V48" s="215"/>
      <c r="W48" s="215"/>
    </row>
  </sheetData>
  <sheetProtection/>
  <mergeCells count="22">
    <mergeCell ref="I5:O5"/>
    <mergeCell ref="V6:V7"/>
    <mergeCell ref="B6:C6"/>
    <mergeCell ref="I6:J6"/>
    <mergeCell ref="F6:G6"/>
    <mergeCell ref="D6:E6"/>
    <mergeCell ref="O48:W48"/>
    <mergeCell ref="W5:W7"/>
    <mergeCell ref="M6:N6"/>
    <mergeCell ref="P6:Q6"/>
    <mergeCell ref="O6:O7"/>
    <mergeCell ref="O47:W47"/>
    <mergeCell ref="H6:H7"/>
    <mergeCell ref="K6:L6"/>
    <mergeCell ref="R6:S6"/>
    <mergeCell ref="P5:V5"/>
    <mergeCell ref="A1:W1"/>
    <mergeCell ref="A2:W2"/>
    <mergeCell ref="A3:W3"/>
    <mergeCell ref="T6:U6"/>
    <mergeCell ref="B5:H5"/>
    <mergeCell ref="A5:A7"/>
  </mergeCells>
  <printOptions horizontalCentered="1"/>
  <pageMargins left="0.2755905511811024" right="0.2755905511811024" top="0.5511811023622047" bottom="0.2362204724409449" header="0.5118110236220472" footer="0.275590551181102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kae</dc:creator>
  <cp:keywords/>
  <dc:description/>
  <cp:lastModifiedBy>Office Of Computer Services</cp:lastModifiedBy>
  <cp:lastPrinted>2013-01-30T04:36:27Z</cp:lastPrinted>
  <dcterms:created xsi:type="dcterms:W3CDTF">2006-06-23T03:38:55Z</dcterms:created>
  <dcterms:modified xsi:type="dcterms:W3CDTF">2013-03-19T04:17:13Z</dcterms:modified>
  <cp:category/>
  <cp:version/>
  <cp:contentType/>
  <cp:contentStatus/>
</cp:coreProperties>
</file>